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16" i="1"/>
  <c r="F169"/>
  <c r="F192"/>
  <c r="F91"/>
  <c r="F61"/>
  <c r="F41"/>
  <c r="F148"/>
  <c r="F58"/>
  <c r="F95"/>
  <c r="F75"/>
  <c r="F19"/>
  <c r="F72"/>
  <c r="F55"/>
</calcChain>
</file>

<file path=xl/sharedStrings.xml><?xml version="1.0" encoding="utf-8"?>
<sst xmlns="http://schemas.openxmlformats.org/spreadsheetml/2006/main" count="534" uniqueCount="373">
  <si>
    <t>Lp</t>
  </si>
  <si>
    <t>Nazwa zadania</t>
  </si>
  <si>
    <t>Całkowity koszt realizacji zadania</t>
  </si>
  <si>
    <t>Zadanie 1</t>
  </si>
  <si>
    <t>1.</t>
  </si>
  <si>
    <t>Świętokrzyska Federacja Sportu w Kielcach</t>
  </si>
  <si>
    <t>Razem zadanie 1:</t>
  </si>
  <si>
    <t>Zadanie 2</t>
  </si>
  <si>
    <t>Zarządu Województwa Świętokrzyskiego</t>
  </si>
  <si>
    <t>Podział środków finansowych dla podmiotów niezliczonych do sektora finansów publicznych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</si>
  <si>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</si>
  <si>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</si>
  <si>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</si>
  <si>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</si>
  <si>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</si>
  <si>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</si>
  <si>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</si>
  <si>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</si>
  <si>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</si>
  <si>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</si>
  <si>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Razem zadanie 2</t>
  </si>
  <si>
    <t>Zadanie 3</t>
  </si>
  <si>
    <t>Wojewódzki Szkolny Związek Sportowy w Kielcach</t>
  </si>
  <si>
    <t>Razem zadanie 3:</t>
  </si>
  <si>
    <t>Zadanie 4</t>
  </si>
  <si>
    <t>Świętokrzyskie Zrzeszenie Ludowe Zespoły Sportowe w Kielcach</t>
  </si>
  <si>
    <t>12.</t>
  </si>
  <si>
    <t>13.</t>
  </si>
  <si>
    <t>14.</t>
  </si>
  <si>
    <t>15.</t>
  </si>
  <si>
    <t>Ochotnicza Straż Pożarna w Solcu - Zdroju</t>
  </si>
  <si>
    <t>16.</t>
  </si>
  <si>
    <t>17.</t>
  </si>
  <si>
    <t>18.</t>
  </si>
  <si>
    <t>Razem zadanie 4:</t>
  </si>
  <si>
    <t>Zadanie 5</t>
  </si>
  <si>
    <t>Zrzeszenie Sportu i Rehabilitacji „Start” w Kielcach</t>
  </si>
  <si>
    <t>Razem zadanie 5:</t>
  </si>
  <si>
    <t>Zadanie 6</t>
  </si>
  <si>
    <t>Świętokrzyski Związek Towarzystwa Krzewienia Kultury Fizycznej w Kielcach</t>
  </si>
  <si>
    <t>Razem zadanie 6:</t>
  </si>
  <si>
    <t>Zadanie 7</t>
  </si>
  <si>
    <t>Stowarzyszenie Świętokrzyskie Wodne Ochotnicze Pogotowie Ratunkowe w Kielcach</t>
  </si>
  <si>
    <t>Razem zadanie 7:</t>
  </si>
  <si>
    <t>Zadanie 8</t>
  </si>
  <si>
    <t>Razem zadanie 8:</t>
  </si>
  <si>
    <t>Zadanie 9</t>
  </si>
  <si>
    <t>Świętokrzyski Związek Ognisk Towarzystwa Krzewienia Kultury Fizycznej w Kielcach</t>
  </si>
  <si>
    <t>Razem zadanie 9</t>
  </si>
  <si>
    <t>Zadanie 10</t>
  </si>
  <si>
    <t>Razem zadanie 10</t>
  </si>
  <si>
    <r>
      <t>na realizację zadań z zakresu kultury fizycznej w 2017 roku /</t>
    </r>
    <r>
      <rPr>
        <b/>
        <i/>
        <sz val="10"/>
        <color theme="1"/>
        <rFont val="Arial"/>
        <family val="2"/>
        <charset val="238"/>
      </rPr>
      <t>dział 926 – kultura fizyczna, rozdział 92605 – zadania</t>
    </r>
  </si>
  <si>
    <t xml:space="preserve"> w zakresie kultury fizycznej, § 2360</t>
  </si>
  <si>
    <t>Przygotowanie i udział reprezentantów Województwa Świętokrzyskiego w zawodach finałowych systemu sportu młodzieżowego /zadanie obejmuje szkolenie ponadklubowe reprezentantów Województwa Świętokrzyskiego oraz ich udział w finałach ogólnopolskich współzawodnictwa sportowego dzieci i młodzieży w ramach państwowego systemu sportu młodzieżowego/.</t>
  </si>
  <si>
    <t>Organizacja zawodów półfinałowych i finałowych Wojewódzkich Igrzysk Młodzieży Szkolnej w relacji szkół podstawowych, gimnazjów i szkół ponadgimnazjalnych. Dofinansowanie udziału mistrzów województwa w ogólnopolskich Igrzyskach Młodzieży Szkolnej.</t>
  </si>
  <si>
    <t>Szkolenie kadry wojewódzkiej młodzików /zadanie obejmuje realizację programu Ministra Sportu i Turystyki, szkolenia ponadklubowego dzieci i młodzieży uzdolnionej sportowo z Województwa Świętokrzyskiego w ramach kadry wojewódzkiej młodzików/ w tym:</t>
  </si>
  <si>
    <t>Przygotowanie i udział reprezentantów Województwa Świętokrzyskiego w zawodach finałowych systemu sportu młodzieżowego /zadanie obejmuje szkolenie ponadklubowe reprezentantów Województwa Świętokrzyskiego oraz ich udział w finałach ogólnopolskich współzawodnictwa sportowego dzieci i młodzieży w ramach państwowego systemu sportu młodzieżowego/ w tym:</t>
  </si>
  <si>
    <t>Organizacja zawodów półfinałowych i finałowych Wojewódzkich Igrzysk Młodzieży Szkolnej w relacji szkół podstawowych, gimnazjów i szkół ponadgimnazjalnych. Dofinansowanie udziału mistrzów województwa w ogólnopolskich Igrzyskach Młodzieży Szkolnej w tym:</t>
  </si>
  <si>
    <t>Upowszechnianie sportu w środowisku wiejskim, małomiasteczkowym na poziomie województwa oraz udział reprezentantów w szkoleniu, młodzieży uzdolnionej sportowo i imprezach ogólnopolskich (nie dotyczy Programu Świętokrzyska Akademia Sportu) w tym:</t>
  </si>
  <si>
    <t>Realizacja programu powszechnej nauki pływania „Umiem pływać” w tym:</t>
  </si>
  <si>
    <t>Dofinansowanie działań polegających na upowszechnianiu aktywności fizycznej i promowaniu sportu wśród seniorów/osób starszych w tym:</t>
  </si>
  <si>
    <t>XI</t>
  </si>
  <si>
    <t>Zadanie 11</t>
  </si>
  <si>
    <t>Dofinansowanie działalności sportu akademickiego  w tym:</t>
  </si>
  <si>
    <t>Zadanie 12</t>
  </si>
  <si>
    <t>Zadanie 13</t>
  </si>
  <si>
    <t>Razem zadanie 11:</t>
  </si>
  <si>
    <t xml:space="preserve">Organizacja imprez sportowych o randze wojewódzkiej, ogólnopolskiej i międzynarodowej w tym:  </t>
  </si>
  <si>
    <t>13. Organizacja imprez popularyzujących aktywne formy spędzania wolnego czasu wśród różnych grup wiekowych pn. „Aktywne Świętokrzyskie”  w tym:</t>
  </si>
  <si>
    <t>Razem zadanie 14</t>
  </si>
  <si>
    <t>Razem zadania od 1 – 14</t>
  </si>
  <si>
    <t xml:space="preserve">Organizacja Świętokrzyskiej Mini Olimpiady dla uczniów szkół podstawowych </t>
  </si>
  <si>
    <t>XII</t>
  </si>
  <si>
    <t>XIII</t>
  </si>
  <si>
    <t>Aktywne Świętokrzyskie</t>
  </si>
  <si>
    <t>Nazwa wnioskodawcy</t>
  </si>
  <si>
    <t>Stowarzyszenie Rozwoju Wsi Gnieszowice "Sami Swoi"</t>
  </si>
  <si>
    <t>Uczniowski Klub Sportowy Złota</t>
  </si>
  <si>
    <t>IV Ogólnopolski Turniej w Gimnastycznym Trójboju Sprawnościowym</t>
  </si>
  <si>
    <t>Ludowy Klub Biegacza Rudnik</t>
  </si>
  <si>
    <t xml:space="preserve">BIEGAMY-SKACZEMY-RZUCAMY "AKTYWNE ŚWIĘTOKRZYSKIE" </t>
  </si>
  <si>
    <t>Mistrzostwa Polski Juniorów, Juniorów Młodszych i Młodzików w biegach przełajowych</t>
  </si>
  <si>
    <t>Zadanie 14</t>
  </si>
  <si>
    <t>XIV</t>
  </si>
  <si>
    <t>Rozwój sportów indywidualnych poprzez doposażenie klubów w sprzęt sportowy o cenie jednostkowej nie przekraczającej kwoty 3.500 zł brutto w tym:</t>
  </si>
  <si>
    <t>Rozwój Taekwondo Olimpijskiego poprzez doposażenie klubu Ostrowieckie Stowarzyszenie Taekwondo Olimpijskiego "OSTO" w sprzęt sportowy</t>
  </si>
  <si>
    <t>Ostrowieckie Stowarzyszenie Taekwondo Olimpijskie  "OSTO"</t>
  </si>
  <si>
    <t>Organizacja i przeprowadzenie VI Otwartych Mistrzostw Gór Świętokrzyskich w Taekwondo Olimpijskie</t>
  </si>
  <si>
    <t>Świętokrzyskie Stowarzyszenie Kolarstwa Górskiego "MTB CROSS"</t>
  </si>
  <si>
    <t>Zawody w biegach terenowych pn. ŚWIĘTOKRZYSKI CROSS-RUN GRAND PRIX GÓR ŚWIĘTOKRZYSKICH</t>
  </si>
  <si>
    <t>Moje małe mistrzostwa</t>
  </si>
  <si>
    <t>Uczniowski Ludowy Klub Sportowy "GULIWER"</t>
  </si>
  <si>
    <t>Doposażenie sekcjii zapasów oraz sumo ULKS "Guliwer"</t>
  </si>
  <si>
    <t>Puchar Polski Kadetek i Kadetów, Młodziczek i Młodzików oraz Dzieci w Sumo</t>
  </si>
  <si>
    <t>Stowarzyszenie Aktywni i Zdrowi "NOVUM"</t>
  </si>
  <si>
    <t xml:space="preserve">Otwarte Ogólnopolskie Seminarium i Turniej KOBUDO </t>
  </si>
  <si>
    <t>Uczniowski Klub Sportowy "Herkules" przy Ośrodku Sportu i Rekreacji w Sędziszowie</t>
  </si>
  <si>
    <t>Akademia pływania</t>
  </si>
  <si>
    <t>Klub Uczelniany Akademickiego Związku Sportowego Uniwersytetu Jana Kochanowskiego w Kielcach</t>
  </si>
  <si>
    <t>Rozwój sportu akademickiego w ramach działalności sekcji piłki ręcznej.</t>
  </si>
  <si>
    <t>Klub Sportowy "HETMAN"</t>
  </si>
  <si>
    <t>III Międzynarodowy Turniej Piłki Nożnej Hetman Cup 2017</t>
  </si>
  <si>
    <t>Towarzystwo Sportowe "Sokół"</t>
  </si>
  <si>
    <t>Uczestnictwo Drużyny futsalowej w turniejach wojewódzkich</t>
  </si>
  <si>
    <t>Świętokrzyski Parafialny Klub Sportowy "RODZINA"</t>
  </si>
  <si>
    <t>Organizacja XVI Ogólnopolskiego Turnieju Piłkarskiego Juniorów Młodszych z okazji Święta Konstytucji 3-ga Maja</t>
  </si>
  <si>
    <t>Miejski Uczniowski Klub Pływacki "KORONA-SWIM" Kielce</t>
  </si>
  <si>
    <t xml:space="preserve">Rozwój sportów indywidualnych poprzez doposażenie klubów w sprzęt sportowy. </t>
  </si>
  <si>
    <t>Uczniowski Międzyszkolny Klub Sportowy "ŻAK"</t>
  </si>
  <si>
    <t>Sprzęt dla judoków.</t>
  </si>
  <si>
    <t xml:space="preserve">Miejski Klub Sportowy "ORLICZ" </t>
  </si>
  <si>
    <t>Doposażenie zawodników sekcji badmintona MKS Orlicz w Suchedniowie w sprzęt sportowy</t>
  </si>
  <si>
    <t>Ludowy Klub Sportowy  GRYF" w Kunowie</t>
  </si>
  <si>
    <t>Doposażenie klubu w stroje startowe i reprezentacyjne.</t>
  </si>
  <si>
    <t>Bokserski Międzyszkolny Klub Sportowy "RING"</t>
  </si>
  <si>
    <t>Prowadzenie zajęć bokserskich oraz zakup sprzętu sportowego dla BMUKS Ring w Busku Zdroju</t>
  </si>
  <si>
    <t>Polski Związek Bilardowy</t>
  </si>
  <si>
    <t>Zakup sprzętu sportowego sekcji młodzieżowej</t>
  </si>
  <si>
    <t>Klub Sportowy "STELLA"</t>
  </si>
  <si>
    <t>Zakup łuczniczego sprzętu sportowego</t>
  </si>
  <si>
    <t>Uczniowski Klub Sportowy "Miłek" Wiślica</t>
  </si>
  <si>
    <t>Doposażenie w sprzęt sportowy Uczniowskiego Klubu Sportowego "Miłek" Wiślica</t>
  </si>
  <si>
    <t>Uczniowski Klub Sportowy "Zalew Kielce"</t>
  </si>
  <si>
    <t>Rozwój sportów indywidualnych poprzez doposażenie klubów w sprzęt sportowy</t>
  </si>
  <si>
    <t>Uczniowski Ludowy Klub Sportowy "GROT-BODZENTYN"</t>
  </si>
  <si>
    <t>Doposażenie ULKS Grot Bodzentyn w sprzęt łuczniczy</t>
  </si>
  <si>
    <t>Gminny Klub Sportowy Świniary</t>
  </si>
  <si>
    <t>Ludowy Klub Sportowy "SANDOMIERZ"</t>
  </si>
  <si>
    <t>Sportowy Klub Kick-Boxing Kielce</t>
  </si>
  <si>
    <t>Świętokrzyskie Stowarzyszenie Sportowe</t>
  </si>
  <si>
    <t>Uczniowski Klub Sportowy przy Zespole Szkół w Kostomłotach</t>
  </si>
  <si>
    <t>Uczniowski Klub Sportowy "JODŁA" Bodzentyn</t>
  </si>
  <si>
    <t>Doposażenie sportowej strzelnicy pneumatycznej w Bodzentynie</t>
  </si>
  <si>
    <t>Kielecki Klub Bokserski RUSHH</t>
  </si>
  <si>
    <t>19.</t>
  </si>
  <si>
    <t>20.</t>
  </si>
  <si>
    <t>Prowadzenie zajęć sportowych z dziećmi i młodzieżą w klubach oraz zakup sprzętu sportowego.</t>
  </si>
  <si>
    <t>Stowarzyszenie "NASZE KOBYLANY"</t>
  </si>
  <si>
    <t>Klub Sportowy "Baszta" Rytwiany</t>
  </si>
  <si>
    <t>Piknik rodzinny "Na sportowo"</t>
  </si>
  <si>
    <t>Zakup sprzętu sportowego dla klubu</t>
  </si>
  <si>
    <t>Uczniowski Klub Sportowy "JUNIOR" Niedźwice</t>
  </si>
  <si>
    <t>Popularyzacja i upowszechnianie kultury fizycznej wśród dzieci i młodzieży oraz dorosłych członków na terenie gminy Koprzywnica</t>
  </si>
  <si>
    <t>"Aktywne Świętokrzyskie" w Bodzentynie</t>
  </si>
  <si>
    <t>Razem zadanie 12:</t>
  </si>
  <si>
    <t>Międzyszkolny Klub Sportowy "Gala Skarżysko"</t>
  </si>
  <si>
    <t>Dzień Dziecka na sportowo</t>
  </si>
  <si>
    <t>Uczniowski Klub Sportowy Pilawa w Moskorzewie</t>
  </si>
  <si>
    <t>Turniej "Sport to zdrowie"</t>
  </si>
  <si>
    <t>Ochotnicza Straż pożarna w Śladkowie Małym</t>
  </si>
  <si>
    <t>Fundacja La Zebra</t>
  </si>
  <si>
    <t>Koprzywnickie zmagania w sportach niezwykłych</t>
  </si>
  <si>
    <t>I Świętokrzyski Festiwal Gier Klubowych</t>
  </si>
  <si>
    <t>Organizacja imprez popularyzujących aktywne formy spędzania wolnego czasu wśród różnych grup wiekowych pn. "Aktywne Świętokrzyskie.</t>
  </si>
  <si>
    <t>Świętokrzyskie Stowarzyszenie Kolarstwa Górskiego "MtbCross"</t>
  </si>
  <si>
    <t>Świętokrzyska zabawa sportowa-bądź aktywny zawody-biegowe-rowerowe-crossduathlono Masłów/Ciekoty 9-10 wrzesień 2017r.</t>
  </si>
  <si>
    <t>Świętokrzyska zabawa sportowa-bądź aktywny zawody-biegowe-rowerowe-crossduathlono Miedziana Góra 19-20 maja 2017r.</t>
  </si>
  <si>
    <t>Świętokrzyska zabawa sportowa-bądź aktywny zawody-biegowe-rowerowe-crossduathlono Piekoszów 3-4 czerwca 2017r.</t>
  </si>
  <si>
    <t>Świętokrzyska zabawa sportowa-bądź aktywny zawody-biegowe-rowerowe-crossduathlono Bodzentyn 19-20 sierpnia 2017r.</t>
  </si>
  <si>
    <t>Świętokrzyska Akademia Sportu</t>
  </si>
  <si>
    <t>"Sportowe weekendy"</t>
  </si>
  <si>
    <t>"Sportowe wakacje"</t>
  </si>
  <si>
    <t>Stowarzyszenie Zdrowy Człowiek "EMERYK"</t>
  </si>
  <si>
    <t>W zdrowym ciele-zdrowy duch</t>
  </si>
  <si>
    <t>Organizacja i podsumowanie wojewódzkiego Turnieju Miast i Gmin Województwa Świętokrzyskiego</t>
  </si>
  <si>
    <t>Towarzystwo Przyjaciół Ziemi Solskiej z siedzibą w Solcu Zdroju</t>
  </si>
  <si>
    <t>XXVI Wyścig Kolarski im. A.Imosy w Solcu-Zdroju</t>
  </si>
  <si>
    <t>Klub Sportowy "Baszta" w Rytwianach</t>
  </si>
  <si>
    <t>Rytwiańska Liga Gminna 2017</t>
  </si>
  <si>
    <t>Festiwal Piłkarski dla dzieci i młodzieży</t>
  </si>
  <si>
    <t>Stowarzyszenie Nasze Powiśle</t>
  </si>
  <si>
    <t>Turniej w Piłce Błotnej - Błotnowola 2017</t>
  </si>
  <si>
    <t>Fundacja WLK4</t>
  </si>
  <si>
    <t>Sport na wysokościach</t>
  </si>
  <si>
    <t>Świętokrzyski Związek Towarzystwa Krzewienia Kultury Fizycznej</t>
  </si>
  <si>
    <t>XX Regionalne Biegi dla Dzieci i Młodzieży "Piekielnica 2017"</t>
  </si>
  <si>
    <t>Międzyszkolny Uczniowski Klub Sportowy "UNIA" przy Pływalni Miejskiej w Busku</t>
  </si>
  <si>
    <t>Upowszechnianie pływania w Busku-Zdroju i wiejskich miejscowościach przyległych oraz udział reprezentantów w zawodach pływackich rangi wojewódzkiej i ogólnopolskiej</t>
  </si>
  <si>
    <t>Stowarzyszenie rozwoju Gminy Kije</t>
  </si>
  <si>
    <t>I ZIELONY BIEG WOLNOŚCI - UMIANOWICE 2017</t>
  </si>
  <si>
    <t>II BIEG MIKOŁAJKOWY W SOLCU-ZDROJU</t>
  </si>
  <si>
    <t>Świętokrzyskie Zrzeszenie Ludowe Zespoły Sportowe</t>
  </si>
  <si>
    <t>Wspieranie i upowszechnianie kultury fizycznej w środowisku wiejskim - 30 imprez sportowych</t>
  </si>
  <si>
    <t>Klub Sportowy Arena Busko</t>
  </si>
  <si>
    <t xml:space="preserve">Upowszechnianie sportu w środowisku wiejskim, małomiasteczkowym na poziomie województwa oraz udział reprezentantów w szkoleniu, młodzieży uzdolnionej sportowo i imprezach ogólnopolskich </t>
  </si>
  <si>
    <t>Uczniowski Ludowy Klub Sportowy "Jodła" Bodzentyn</t>
  </si>
  <si>
    <t>Bieganie i strzelanie - Bodzentyńskie wyzwanie</t>
  </si>
  <si>
    <t>Klub Sportowy "ELMAR"</t>
  </si>
  <si>
    <t>Szkolenie młodzieży uzdolnionej sportowo i organizacja turniejów piłki nożnej</t>
  </si>
  <si>
    <t>Miejski Klub Sportowy Neptun "MKS-NEPTUN" Końskie</t>
  </si>
  <si>
    <t>Końskie najmniejsze miasto w Centralnej Lidze Juniorów reprezentuje województwo świętokrzyskie</t>
  </si>
  <si>
    <t>Stowarzyszenie "Bielińska Przestrzeń Młodych"</t>
  </si>
  <si>
    <t>Organizacja wydarzenia "VI Świętokrzyska Liga Mocy"</t>
  </si>
  <si>
    <t>Związek Młodzieży Wiejskiej</t>
  </si>
  <si>
    <t>II Świętokrzyska Liga ZMW</t>
  </si>
  <si>
    <t>Uczniowski Klub Sportowy "Sparta"</t>
  </si>
  <si>
    <t>"Dziewczyny potrafią piłkę kopać"</t>
  </si>
  <si>
    <t>Świętokrzyski Klub Kultury Fizycznej, Sportu i Turystyki Niewidomych i Słabowidzących w Kielcach</t>
  </si>
  <si>
    <t>Świętokrzyskie obóz sportowy 2017 - zgrupowanie szkoleniowo-sportowe Świętokrzyskiego Klubu Kultury Fizycznej, Sportu i Turystyki. Współdziałanie na rzecz osób niewidomych i słabowidzących z województwa świętokrzyskiego</t>
  </si>
  <si>
    <t>Udział zawodników niepełnosprawnych w zawodach sportowych</t>
  </si>
  <si>
    <t xml:space="preserve">5. </t>
  </si>
  <si>
    <t>Klub Sportowy Pactum Scyzory Kielce</t>
  </si>
  <si>
    <t>Udział zawodników Klubu Sportowego Pactum Scyzory Kielce w rozgrywkach o Mistrzostwo Polski w Koszykówce na Wózkach w sezonie 2016/2017 i 2017/2018</t>
  </si>
  <si>
    <t>Stowarzyszenie Sprawniejsi.pl</t>
  </si>
  <si>
    <t>Niepełnosprawni zawodnicy Sprawniejsi.pl na ogólnopolskich zawodach</t>
  </si>
  <si>
    <t>V Mistrzostwa Środowiskowych Domów Samopomocy w Tenisie Stołowym</t>
  </si>
  <si>
    <t>Międzynarodowe Mistrzostwa Polski Osób Niewidzących i Słabowidzących. Integracyjny Bieg Klimontowski 10km</t>
  </si>
  <si>
    <t>Uczniowski Klub Sportowy "Orlik Klimontów"</t>
  </si>
  <si>
    <t>Udział w Mistrzostwach Europy w bilard osób na wózkach inwalidzkich</t>
  </si>
  <si>
    <t>Oddział Regionalny Olimpiady Specjalne Polska-Świętokrzyskie</t>
  </si>
  <si>
    <t>Organizacja cyklu zawodów regionalnych w ramach działalności Olimpiad Specjalnych</t>
  </si>
  <si>
    <t>Fundacja Przystanek-Dziecko</t>
  </si>
  <si>
    <t>Niepełnosprawni intelektualnie też mogą być Mistrzami</t>
  </si>
  <si>
    <t>Świętokrzyskie Stowarzyszenie Kultury Fizycznej "SPRAWNI-RAZEM"</t>
  </si>
  <si>
    <t>XXV Świętokrzyski Turniej Piłki Nożnej Osób Niepełnosprawnych - Gnojno 2017</t>
  </si>
  <si>
    <t>Stowarzyszenie Przyjaciół Domu Pomocy Społecznej w Gnojnie</t>
  </si>
  <si>
    <t>Realizacja programu powszechnej nauki pływania "Umiem pływać" - zajęcia sportowe dla uczniów klas I,II,II szkół podstawowych z woj. świętokrzyskiego</t>
  </si>
  <si>
    <t>Miejski Klub Sportowy "ORLICZ"</t>
  </si>
  <si>
    <t>Z hali na basen</t>
  </si>
  <si>
    <t>Stowarzyszenie na rzecz wspierania aktywności lokalnej "ZIELONKA"</t>
  </si>
  <si>
    <t>Nauka pływania dla uczniów klas I-III</t>
  </si>
  <si>
    <t>Ze sportem na ty</t>
  </si>
  <si>
    <t>Powszechna Nauka Pływania</t>
  </si>
  <si>
    <t>Nauka pływania dlka dzieci z Gminy Koprzywnica</t>
  </si>
  <si>
    <t>Stowarzyszenie Sportowe "Aktywni"</t>
  </si>
  <si>
    <t>Świętokrzyskie Delfinki</t>
  </si>
  <si>
    <t xml:space="preserve">Realizacja programu powszechnej nauki pływania "Umiem pływać" </t>
  </si>
  <si>
    <t>II Letnie Mistrzostwa Województwa Świętokrzyskiego w Ratownictwie</t>
  </si>
  <si>
    <t>Szkolenie kadry wojewódzkiej młodzików /zadanie obejmuje realizację programu Ministra Sportu i Turystyki, szkolenia ponadklubowego dzieci i młodzieży uzdolnionej sportowo z Województwa Świętokrzyskiego w ramach kadry wojewódzkiej młodzików/</t>
  </si>
  <si>
    <t>Świętokrzyski Okręgowy Związek Tenisa Stołowego w Kielcach</t>
  </si>
  <si>
    <t>Udział reprezentantów Województwa Świętokrzyskiego w Indywidualnych i Drużynowych Mistrzostwach Polski w Tenisie Stołowym w kategoriach żaczka, żak, młodziczka, młodzik, kadetka, kadet, juniorka, junior, młodzieżówka, młodzieżowiec</t>
  </si>
  <si>
    <t>Akademickie Mistrzostwa Województwa Świętokrzyskiego w Bilard</t>
  </si>
  <si>
    <t>Klub Sportowy "Nidzianka" Bieliny</t>
  </si>
  <si>
    <t>Bielińscy seniorzy marszem po zdrowie i sprawną kondycję</t>
  </si>
  <si>
    <t>Stowarzyszenie Projekt Świętokrzyskie</t>
  </si>
  <si>
    <t>Festiwal Aktywności Senioralnej - II Seniorgedon</t>
  </si>
  <si>
    <t>AQUA AREOCIC z elementami nauki pływania</t>
  </si>
  <si>
    <t>Aktywny senior</t>
  </si>
  <si>
    <t>Stowarzyszenie Klub Seniora w Pawłowie 45</t>
  </si>
  <si>
    <t>Aktywny Senior</t>
  </si>
  <si>
    <t>Klub Sportowy "Olimpijczyk"</t>
  </si>
  <si>
    <t>Wyścig Kolarski Szlakiem Walk mjr Hubala Amatorów</t>
  </si>
  <si>
    <t>Stowarzyszenie Oświatowo-Kulturalne przy Szkole Podstawowej  w Mściowie</t>
  </si>
  <si>
    <t>Uniwersytet Aktywności Fizycznej dla Seniorów</t>
  </si>
  <si>
    <t>Zawsze jest pora na wyzwanie - wspinanie</t>
  </si>
  <si>
    <t>Stowarzyszenie "Nadzieja Rodzinie"</t>
  </si>
  <si>
    <t>Nordic walking dla Seniora</t>
  </si>
  <si>
    <t>Stowarzyszenie Brydża Sportowego SZLEM</t>
  </si>
  <si>
    <t>Organizacja dwóch turniejów brydża sportowego dla seniorów</t>
  </si>
  <si>
    <t xml:space="preserve">Stowarzyszenie Społeczno-Kulturalne "Razem" </t>
  </si>
  <si>
    <t>Ćwiczymy razem</t>
  </si>
  <si>
    <t>Puchar Polski OLD BOYS w Bilard</t>
  </si>
  <si>
    <t>Stowarzyszenie Społeczne "PRZYSZŁOŚĆ I ROZWÓJ"</t>
  </si>
  <si>
    <t>W zdrowym ciele zdrowy duch</t>
  </si>
  <si>
    <t>Chęciński Uniwersytet Trzeciego Wieku</t>
  </si>
  <si>
    <t>W zdrowym ciele zdrowy duch - wiosenna gimnastyka wodna dla seniorów</t>
  </si>
  <si>
    <t>Uczniowski Międzyszkolny Klub Sportowy "OSTROWIA"</t>
  </si>
  <si>
    <t>Sprzęt do ćwiczeń akrobatycznych i ogólnokształcących dla dzieci i młodzieży trenujących judo</t>
  </si>
  <si>
    <t>Ludowy Klub Sportowy "GRYF" Kunów</t>
  </si>
  <si>
    <t>XIX Puchar Gór Świętokrzyskich w Podnoszeniu Ciężarów</t>
  </si>
  <si>
    <t>XXV Międzynarodowy Półmaraton Świętokrzyski im. red. Mieczysława Kalety</t>
  </si>
  <si>
    <t>XXVIII Międzynarodowy Turniej w Badmintonie dla Seniorów</t>
  </si>
  <si>
    <t>VIII Finał Ligi Województwa Świętokrzyskiego w Piłce Siatkowej Mężczyzn</t>
  </si>
  <si>
    <t>Mistrzostwa Województwa Świętokrzyskiego w kolarstwie szosowym</t>
  </si>
  <si>
    <t>Ogólnopolski Turniej Piłkarski dla dzieci z rocznika 2007 i młodsi</t>
  </si>
  <si>
    <t>Puchar Polski Osób Niepełnosprawnych w Koszykówce na Wózkach</t>
  </si>
  <si>
    <t>V Turniej Koszykówki na Wózkach o Puchar Marszałka Województwa Świętokrzyskiego</t>
  </si>
  <si>
    <t>XII Międzynarodowy Wyścig Kolarski Szlakiem Walk Mjr. Hubala: Prolog oraz I i V etap</t>
  </si>
  <si>
    <t>18..</t>
  </si>
  <si>
    <t>FUNDACJA VIVE SERCE DZIECIOM</t>
  </si>
  <si>
    <t>14 turniej Małej Ligi Piłki  Ręcznej</t>
  </si>
  <si>
    <t>Klub Sportowy "Stella"</t>
  </si>
  <si>
    <t>Puchar Polski Juniorów Młodszych w łucznictwie</t>
  </si>
  <si>
    <t>21.</t>
  </si>
  <si>
    <t>Ogólnopolskie Zawody Dzieci i Młodzieży pn. Złoty Liść Jesieni 2017</t>
  </si>
  <si>
    <t>22.</t>
  </si>
  <si>
    <t>Kadzielnia Sport Festiwal 2017</t>
  </si>
  <si>
    <t>23.</t>
  </si>
  <si>
    <t>Stowarzyszenie Pamięci Zawiszy Czarnego Herbu Sulima z Garbowa</t>
  </si>
  <si>
    <t>Bieg o Miecz Zawiszy Czarnego</t>
  </si>
  <si>
    <t>24.</t>
  </si>
  <si>
    <t>XI Świętokrzyska Bilardowa Liga Młodzieżowa - Cykl Pięciu Turniejów</t>
  </si>
  <si>
    <t>25.</t>
  </si>
  <si>
    <t>26.</t>
  </si>
  <si>
    <t>Fundacja "INVICTUS"</t>
  </si>
  <si>
    <t>MJsCAMP-aktywne wakacje w mistrzowskim towarzystwie</t>
  </si>
  <si>
    <t>27.</t>
  </si>
  <si>
    <t>Ogólnopolski Festiwal Piłkarski "Baszta Cup 2017"</t>
  </si>
  <si>
    <t xml:space="preserve">28. </t>
  </si>
  <si>
    <t>Mirzeckie Towarzystwo Sportowe "LEONARD"</t>
  </si>
  <si>
    <t>I Ogólnopolski Bieg po Ziemi Mirzeckiej</t>
  </si>
  <si>
    <t>29.</t>
  </si>
  <si>
    <t>Ogólnopolski Turniej w Piłkę Siatkową o Puchar Gór Świętokrzyskich</t>
  </si>
  <si>
    <t>30.</t>
  </si>
  <si>
    <t>Fundacja na rzecz promocji zdrowia 'PULS"</t>
  </si>
  <si>
    <t>Organizacja II Ogólnopolskiego Festiwalu Zespołów Tanecznych i Międzynarodowa Gala Mistrzów Tańca</t>
  </si>
  <si>
    <t>31.</t>
  </si>
  <si>
    <t xml:space="preserve">Regaty  Żeglarskie o Puchar Gór Świętokrzyskich </t>
  </si>
  <si>
    <t>32.</t>
  </si>
  <si>
    <t>V Memoriał Leszka Drogosza</t>
  </si>
  <si>
    <t>33.</t>
  </si>
  <si>
    <t>Organizacja imprez sportowych o randze wojewódzkiej, ogólnopolskiej i międzynarodowej</t>
  </si>
  <si>
    <t>34.</t>
  </si>
  <si>
    <t>Organizacja XI Ogólnopolskiego Mityngu Trójboju Siłowego Olimpiad Specjalnych Jędrzejów 2017</t>
  </si>
  <si>
    <t>35.</t>
  </si>
  <si>
    <t>Mistrzostwa Polski Mężczyzn i Kobiet w Bilard</t>
  </si>
  <si>
    <t>Mistrzostwa Województwa w 10 bil</t>
  </si>
  <si>
    <t>Organizacja Międzynarodowego Turnieju w Badmintona dla dzieci i młodzieży "Puchar Gór Świętokrzyskich"</t>
  </si>
  <si>
    <t>36.</t>
  </si>
  <si>
    <t>Klub Sportowy "NAPRZÓD"</t>
  </si>
  <si>
    <t>Organizacja turnieju o mistrzostwo województwa w piłce nożnej chłopców szkół podstawowych</t>
  </si>
  <si>
    <t>37.</t>
  </si>
  <si>
    <t>Stowarzyszenie "Nasze dziedzictwo Ossolin"</t>
  </si>
  <si>
    <t>II Międzynarodowy Bieg Rycerski o Puchar Kanclerza Jerzego Ossolińskiego"</t>
  </si>
  <si>
    <t>38.</t>
  </si>
  <si>
    <t>Bokserski Międzyszkolny Uczniowski Klub Sportowy "Ring w Busku-Zdroju</t>
  </si>
  <si>
    <t>Organizacja VII Otwartych Gwardyjskich Mistrzostw Polski w Boksie oraz Mityngu Bokserskiego z okazjii Dnia Niepodległości 11 Listopada</t>
  </si>
  <si>
    <t>39.</t>
  </si>
  <si>
    <t>Stowarzyszenie ds. Rozwoju i Integracji Europejskiej w Balicach</t>
  </si>
  <si>
    <t>VII wojewódzki Turniej Piłkarski im. Grzegorza Piechny w Balicach - dla oldbojów</t>
  </si>
  <si>
    <t>40.</t>
  </si>
  <si>
    <t>Mikołajkowy Turniej Judo dzieci i młodzieży</t>
  </si>
  <si>
    <t>41.</t>
  </si>
  <si>
    <t>I Ogólnopolskie Rodzinne Zawody Sportowe w Pin Pongu</t>
  </si>
  <si>
    <t>42.</t>
  </si>
  <si>
    <t>Mistrzostwa Województwa Świętokrzyskiegow Tenisie Stołowym w kategoriach żaczka, żak, młodziczka, młodzik, kadetka, kadet, juniorka i junior</t>
  </si>
  <si>
    <t>43.</t>
  </si>
  <si>
    <t xml:space="preserve">Stowarzyszenie Lokalna Organizacja Turystyczna "PARTNERSTWO ZIEMI ŚWIĘTEGO KRZYŻA" </t>
  </si>
  <si>
    <t>Dymarkowe Biegi Górskie</t>
  </si>
  <si>
    <t>44.</t>
  </si>
  <si>
    <t>Stowarzyszenie Gmina Pawłów Plus</t>
  </si>
  <si>
    <t>II Wojewódzki Bieg Szerzawski</t>
  </si>
  <si>
    <t>45.</t>
  </si>
  <si>
    <t>Kielecki Klub Motocyklowy WENA</t>
  </si>
  <si>
    <t>Organizacja V i VI Rundy Mistrzostw Polski i Pucharu Polski Cross Country</t>
  </si>
  <si>
    <t>46.</t>
  </si>
  <si>
    <t>Uczniowski Klub Sportowy "Junior" Niedźwice</t>
  </si>
  <si>
    <t>Mistrzostwa Województwa Świętokrzyskiego Szkół Podstawowych w Narciarstwie Zjazdowym</t>
  </si>
  <si>
    <t>47.</t>
  </si>
  <si>
    <t xml:space="preserve">Świętokrzyski Związek Piłki Nożnej </t>
  </si>
  <si>
    <t>Turniej piłki nożnej Mini-Euro 2017</t>
  </si>
  <si>
    <t>48.</t>
  </si>
  <si>
    <t>Miejski Klub Sportowy "WIERNA" Małogoszcz</t>
  </si>
  <si>
    <t>IX Turniej Piłkarski o Puchar Marszałka Województwa Świętokrzyskiego</t>
  </si>
  <si>
    <t>49.</t>
  </si>
  <si>
    <t>18 Międzynarodowy Bieg im. St. Staszica Brody - 13 sierpnia 2017</t>
  </si>
  <si>
    <t>Mistrzostwa Województwa Świętokrzyskiego w judo dzieci i młodzików</t>
  </si>
  <si>
    <t>"Rodzinna familiada"</t>
  </si>
  <si>
    <t>Mistrzostwa Polski Juniorów w Bilard</t>
  </si>
  <si>
    <t>Stowarzyszenie "Przyjaciół Gminy Smyków"</t>
  </si>
  <si>
    <t>VI Wojewódzki Piknik Sportowy</t>
  </si>
  <si>
    <t>Uczestnictwo niepełnosprawnych w zawodach wojewódzkich oraz ogólnopolskich</t>
  </si>
  <si>
    <t>Aktywne  Świętokrzyskie w Gminie Moskorzew</t>
  </si>
  <si>
    <t>Razem zadanie 13:</t>
  </si>
  <si>
    <t>Aktywne Lato - Nowy Korczyn 2017</t>
  </si>
  <si>
    <t>2..</t>
  </si>
  <si>
    <t>Kwota wnioskowana</t>
  </si>
  <si>
    <t>Proponowana wysokość dotacji w 2017r.</t>
  </si>
  <si>
    <t>Organizacja wojewódzkich zawodów, konkursów w obszarze ratownictwa wodnego oraz udział w zawodach ogólnopolskich w tym:</t>
  </si>
  <si>
    <t>Upowszechnianie sportu wśród osób niepełnosprawnych, organizacja zawodów wojewódzkich oraz udział reprezentantów w zawodach ogólnopolskich i międzynarodowych w tym:</t>
  </si>
  <si>
    <t>Organizacja i podsumowanie wojewódzkiego Turnieju Miast i Gmin Województwa Świętokrzyskiego  w tym:</t>
  </si>
  <si>
    <t>IX</t>
  </si>
  <si>
    <t>X</t>
  </si>
  <si>
    <t>VIII</t>
  </si>
  <si>
    <t>VII</t>
  </si>
  <si>
    <t>VI</t>
  </si>
  <si>
    <t>I</t>
  </si>
  <si>
    <t>II</t>
  </si>
  <si>
    <t>III</t>
  </si>
  <si>
    <t>IV</t>
  </si>
  <si>
    <t>V</t>
  </si>
  <si>
    <t>Załącznik do Uchwały Nr 2384/17</t>
  </si>
  <si>
    <t>z dnia 09 marca 2017 r.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</si>
</sst>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#,##0.00\ &quot;zł&quot;"/>
  </numFmts>
  <fonts count="1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7">
    <xf numFmtId="0" fontId="0" fillId="0" borderId="0" xfId="0"/>
    <xf numFmtId="0" fontId="2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0" fillId="0" borderId="0" xfId="0" applyFont="1"/>
    <xf numFmtId="0" fontId="8" fillId="0" borderId="0" xfId="0" applyFont="1"/>
    <xf numFmtId="0" fontId="9" fillId="0" borderId="0" xfId="0" applyFont="1" applyAlignment="1">
      <alignment horizontal="justify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164" fontId="0" fillId="0" borderId="0" xfId="1" applyNumberFormat="1" applyFont="1"/>
    <xf numFmtId="164" fontId="1" fillId="0" borderId="5" xfId="1" applyNumberFormat="1" applyFont="1" applyBorder="1" applyAlignment="1">
      <alignment horizontal="center" vertical="top" wrapText="1"/>
    </xf>
    <xf numFmtId="164" fontId="2" fillId="0" borderId="5" xfId="1" applyNumberFormat="1" applyFont="1" applyBorder="1" applyAlignment="1">
      <alignment horizontal="center" vertical="top" wrapText="1"/>
    </xf>
    <xf numFmtId="164" fontId="3" fillId="0" borderId="5" xfId="1" applyNumberFormat="1" applyFont="1" applyBorder="1" applyAlignment="1">
      <alignment horizontal="center" vertical="top" wrapText="1"/>
    </xf>
    <xf numFmtId="164" fontId="7" fillId="0" borderId="5" xfId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3"/>
  <sheetViews>
    <sheetView tabSelected="1" zoomScale="110" zoomScaleNormal="110" workbookViewId="0">
      <selection activeCell="I6" sqref="I6"/>
    </sheetView>
  </sheetViews>
  <sheetFormatPr defaultRowHeight="15"/>
  <cols>
    <col min="1" max="1" width="5.140625" style="8" customWidth="1"/>
    <col min="2" max="2" width="27.85546875" customWidth="1"/>
    <col min="3" max="3" width="45.5703125" customWidth="1"/>
    <col min="4" max="4" width="14.140625" style="19" customWidth="1"/>
    <col min="5" max="5" width="13.5703125" style="19" customWidth="1"/>
    <col min="6" max="6" width="14" style="19" customWidth="1"/>
  </cols>
  <sheetData>
    <row r="2" spans="1:6">
      <c r="F2" s="3" t="s">
        <v>371</v>
      </c>
    </row>
    <row r="3" spans="1:6">
      <c r="F3" s="3" t="s">
        <v>8</v>
      </c>
    </row>
    <row r="4" spans="1:6">
      <c r="F4" s="3" t="s">
        <v>372</v>
      </c>
    </row>
    <row r="5" spans="1:6">
      <c r="C5" s="4" t="s">
        <v>9</v>
      </c>
    </row>
    <row r="6" spans="1:6">
      <c r="C6" s="4" t="s">
        <v>51</v>
      </c>
    </row>
    <row r="7" spans="1:6">
      <c r="C7" s="5" t="s">
        <v>52</v>
      </c>
    </row>
    <row r="8" spans="1:6">
      <c r="A8" s="9"/>
    </row>
    <row r="9" spans="1:6" ht="36">
      <c r="A9" s="16" t="s">
        <v>0</v>
      </c>
      <c r="B9" s="17" t="s">
        <v>75</v>
      </c>
      <c r="C9" s="17" t="s">
        <v>1</v>
      </c>
      <c r="D9" s="20" t="s">
        <v>2</v>
      </c>
      <c r="E9" s="20" t="s">
        <v>356</v>
      </c>
      <c r="F9" s="20" t="s">
        <v>357</v>
      </c>
    </row>
    <row r="10" spans="1:6" ht="76.5">
      <c r="A10" s="10" t="s">
        <v>366</v>
      </c>
      <c r="B10" s="10" t="s">
        <v>3</v>
      </c>
      <c r="C10" s="10" t="s">
        <v>55</v>
      </c>
      <c r="D10" s="21"/>
      <c r="E10" s="21"/>
      <c r="F10" s="21">
        <v>157600</v>
      </c>
    </row>
    <row r="11" spans="1:6" ht="63.75">
      <c r="A11" s="12" t="s">
        <v>4</v>
      </c>
      <c r="B11" s="12" t="s">
        <v>5</v>
      </c>
      <c r="C11" s="12" t="s">
        <v>228</v>
      </c>
      <c r="D11" s="22">
        <v>475440</v>
      </c>
      <c r="E11" s="22">
        <v>157190</v>
      </c>
      <c r="F11" s="22">
        <v>157190</v>
      </c>
    </row>
    <row r="12" spans="1:6">
      <c r="A12" s="10"/>
      <c r="B12" s="10"/>
      <c r="C12" s="18" t="s">
        <v>6</v>
      </c>
      <c r="D12" s="21"/>
      <c r="E12" s="21"/>
      <c r="F12" s="21">
        <v>157190</v>
      </c>
    </row>
    <row r="13" spans="1:6" ht="102">
      <c r="A13" s="10" t="s">
        <v>367</v>
      </c>
      <c r="B13" s="10" t="s">
        <v>7</v>
      </c>
      <c r="C13" s="14" t="s">
        <v>56</v>
      </c>
      <c r="D13" s="21"/>
      <c r="E13" s="21"/>
      <c r="F13" s="21">
        <v>552700</v>
      </c>
    </row>
    <row r="14" spans="1:6" ht="102">
      <c r="A14" s="12" t="s">
        <v>4</v>
      </c>
      <c r="B14" s="12" t="s">
        <v>5</v>
      </c>
      <c r="C14" s="15" t="s">
        <v>53</v>
      </c>
      <c r="D14" s="22">
        <v>552700</v>
      </c>
      <c r="E14" s="22">
        <v>552700</v>
      </c>
      <c r="F14" s="22">
        <v>552700</v>
      </c>
    </row>
    <row r="15" spans="1:6" ht="63.75">
      <c r="A15" s="12" t="s">
        <v>10</v>
      </c>
      <c r="B15" s="12" t="s">
        <v>229</v>
      </c>
      <c r="C15" s="12" t="s">
        <v>230</v>
      </c>
      <c r="D15" s="22">
        <v>15870</v>
      </c>
      <c r="E15" s="22">
        <v>10460</v>
      </c>
      <c r="F15" s="22">
        <v>0</v>
      </c>
    </row>
    <row r="16" spans="1:6">
      <c r="A16" s="10"/>
      <c r="B16" s="10"/>
      <c r="C16" s="18" t="s">
        <v>20</v>
      </c>
      <c r="D16" s="21"/>
      <c r="E16" s="21"/>
      <c r="F16" s="21">
        <f>SUM(F14:F15)</f>
        <v>552700</v>
      </c>
    </row>
    <row r="17" spans="1:6" ht="76.5">
      <c r="A17" s="10" t="s">
        <v>368</v>
      </c>
      <c r="B17" s="10" t="s">
        <v>21</v>
      </c>
      <c r="C17" s="10" t="s">
        <v>57</v>
      </c>
      <c r="D17" s="21"/>
      <c r="E17" s="21"/>
      <c r="F17" s="21">
        <v>160000</v>
      </c>
    </row>
    <row r="18" spans="1:6" ht="63.75">
      <c r="A18" s="12" t="s">
        <v>4</v>
      </c>
      <c r="B18" s="12" t="s">
        <v>22</v>
      </c>
      <c r="C18" s="12" t="s">
        <v>54</v>
      </c>
      <c r="D18" s="22">
        <v>281784</v>
      </c>
      <c r="E18" s="22">
        <v>160000</v>
      </c>
      <c r="F18" s="22">
        <v>160000</v>
      </c>
    </row>
    <row r="19" spans="1:6">
      <c r="A19" s="10"/>
      <c r="B19" s="10"/>
      <c r="C19" s="10" t="s">
        <v>23</v>
      </c>
      <c r="D19" s="21"/>
      <c r="E19" s="21"/>
      <c r="F19" s="23">
        <f>SUM(F18:F18)</f>
        <v>160000</v>
      </c>
    </row>
    <row r="20" spans="1:6" ht="76.5">
      <c r="A20" s="10" t="s">
        <v>369</v>
      </c>
      <c r="B20" s="10" t="s">
        <v>24</v>
      </c>
      <c r="C20" s="10" t="s">
        <v>58</v>
      </c>
      <c r="D20" s="21"/>
      <c r="E20" s="21"/>
      <c r="F20" s="21"/>
    </row>
    <row r="21" spans="1:6" ht="25.5">
      <c r="A21" s="12" t="s">
        <v>4</v>
      </c>
      <c r="B21" s="12" t="s">
        <v>76</v>
      </c>
      <c r="C21" s="12" t="s">
        <v>90</v>
      </c>
      <c r="D21" s="22">
        <v>4800</v>
      </c>
      <c r="E21" s="22">
        <v>4300</v>
      </c>
      <c r="F21" s="22">
        <v>0</v>
      </c>
    </row>
    <row r="22" spans="1:6" ht="25.5">
      <c r="A22" s="12" t="s">
        <v>10</v>
      </c>
      <c r="B22" s="12" t="s">
        <v>165</v>
      </c>
      <c r="C22" s="12" t="s">
        <v>166</v>
      </c>
      <c r="D22" s="22">
        <v>4987</v>
      </c>
      <c r="E22" s="22">
        <v>3902</v>
      </c>
      <c r="F22" s="22">
        <v>3902</v>
      </c>
    </row>
    <row r="23" spans="1:6" ht="25.5">
      <c r="A23" s="12" t="s">
        <v>11</v>
      </c>
      <c r="B23" s="12" t="s">
        <v>167</v>
      </c>
      <c r="C23" s="12" t="s">
        <v>168</v>
      </c>
      <c r="D23" s="22">
        <v>4834</v>
      </c>
      <c r="E23" s="22">
        <v>4314</v>
      </c>
      <c r="F23" s="22">
        <v>0</v>
      </c>
    </row>
    <row r="24" spans="1:6" ht="25.5">
      <c r="A24" s="12" t="s">
        <v>12</v>
      </c>
      <c r="B24" s="12" t="s">
        <v>181</v>
      </c>
      <c r="C24" s="12" t="s">
        <v>182</v>
      </c>
      <c r="D24" s="22">
        <v>230000</v>
      </c>
      <c r="E24" s="22">
        <v>220000</v>
      </c>
      <c r="F24" s="22">
        <v>178848</v>
      </c>
    </row>
    <row r="25" spans="1:6">
      <c r="A25" s="12" t="s">
        <v>13</v>
      </c>
      <c r="B25" s="12" t="s">
        <v>170</v>
      </c>
      <c r="C25" s="12" t="s">
        <v>171</v>
      </c>
      <c r="D25" s="22">
        <v>7430</v>
      </c>
      <c r="E25" s="22">
        <v>6380</v>
      </c>
      <c r="F25" s="22">
        <v>5000</v>
      </c>
    </row>
    <row r="26" spans="1:6">
      <c r="A26" s="12" t="s">
        <v>14</v>
      </c>
      <c r="B26" s="12" t="s">
        <v>172</v>
      </c>
      <c r="C26" s="12" t="s">
        <v>173</v>
      </c>
      <c r="D26" s="22">
        <v>33480</v>
      </c>
      <c r="E26" s="22">
        <v>30480</v>
      </c>
      <c r="F26" s="22">
        <v>0</v>
      </c>
    </row>
    <row r="27" spans="1:6" ht="38.25">
      <c r="A27" s="12" t="s">
        <v>15</v>
      </c>
      <c r="B27" s="12" t="s">
        <v>174</v>
      </c>
      <c r="C27" s="12" t="s">
        <v>175</v>
      </c>
      <c r="D27" s="22">
        <v>4700</v>
      </c>
      <c r="E27" s="22">
        <v>2800</v>
      </c>
      <c r="F27" s="22">
        <v>2800</v>
      </c>
    </row>
    <row r="28" spans="1:6" ht="51">
      <c r="A28" s="12" t="s">
        <v>16</v>
      </c>
      <c r="B28" s="12" t="s">
        <v>176</v>
      </c>
      <c r="C28" s="12" t="s">
        <v>177</v>
      </c>
      <c r="D28" s="22">
        <v>26750</v>
      </c>
      <c r="E28" s="22">
        <v>24050</v>
      </c>
      <c r="F28" s="22">
        <v>0</v>
      </c>
    </row>
    <row r="29" spans="1:6" ht="25.5">
      <c r="A29" s="12" t="s">
        <v>17</v>
      </c>
      <c r="B29" s="12" t="s">
        <v>178</v>
      </c>
      <c r="C29" s="12" t="s">
        <v>179</v>
      </c>
      <c r="D29" s="22">
        <v>23200</v>
      </c>
      <c r="E29" s="22">
        <v>23200</v>
      </c>
      <c r="F29" s="22">
        <v>2500</v>
      </c>
    </row>
    <row r="30" spans="1:6" ht="25.5">
      <c r="A30" s="12" t="s">
        <v>18</v>
      </c>
      <c r="B30" s="12" t="s">
        <v>30</v>
      </c>
      <c r="C30" s="12" t="s">
        <v>180</v>
      </c>
      <c r="D30" s="22">
        <v>6050</v>
      </c>
      <c r="E30" s="22">
        <v>4800</v>
      </c>
      <c r="F30" s="22">
        <v>3500</v>
      </c>
    </row>
    <row r="31" spans="1:6">
      <c r="A31" s="12" t="s">
        <v>19</v>
      </c>
      <c r="B31" s="12" t="s">
        <v>159</v>
      </c>
      <c r="C31" s="12" t="s">
        <v>169</v>
      </c>
      <c r="D31" s="22">
        <v>12500</v>
      </c>
      <c r="E31" s="22">
        <v>7000</v>
      </c>
      <c r="F31" s="22">
        <v>7000</v>
      </c>
    </row>
    <row r="32" spans="1:6" ht="51">
      <c r="A32" s="12" t="s">
        <v>26</v>
      </c>
      <c r="B32" s="12" t="s">
        <v>183</v>
      </c>
      <c r="C32" s="12" t="s">
        <v>184</v>
      </c>
      <c r="D32" s="22">
        <v>153500</v>
      </c>
      <c r="E32" s="22">
        <v>133000</v>
      </c>
      <c r="F32" s="22">
        <v>0</v>
      </c>
    </row>
    <row r="33" spans="1:6" ht="25.5">
      <c r="A33" s="12" t="s">
        <v>27</v>
      </c>
      <c r="B33" s="12" t="s">
        <v>185</v>
      </c>
      <c r="C33" s="12" t="s">
        <v>186</v>
      </c>
      <c r="D33" s="22">
        <v>20500</v>
      </c>
      <c r="E33" s="22">
        <v>12300</v>
      </c>
      <c r="F33" s="22">
        <v>0</v>
      </c>
    </row>
    <row r="34" spans="1:6" ht="25.5">
      <c r="A34" s="12" t="s">
        <v>28</v>
      </c>
      <c r="B34" s="12" t="s">
        <v>187</v>
      </c>
      <c r="C34" s="12" t="s">
        <v>188</v>
      </c>
      <c r="D34" s="22">
        <v>32000</v>
      </c>
      <c r="E34" s="22">
        <v>24000</v>
      </c>
      <c r="F34" s="22">
        <v>0</v>
      </c>
    </row>
    <row r="35" spans="1:6" ht="25.5">
      <c r="A35" s="12" t="s">
        <v>29</v>
      </c>
      <c r="B35" s="12" t="s">
        <v>189</v>
      </c>
      <c r="C35" s="12" t="s">
        <v>190</v>
      </c>
      <c r="D35" s="22">
        <v>10900</v>
      </c>
      <c r="E35" s="22">
        <v>10300</v>
      </c>
      <c r="F35" s="22">
        <v>0</v>
      </c>
    </row>
    <row r="36" spans="1:6" ht="25.5">
      <c r="A36" s="12" t="s">
        <v>31</v>
      </c>
      <c r="B36" s="12" t="s">
        <v>191</v>
      </c>
      <c r="C36" s="12" t="s">
        <v>192</v>
      </c>
      <c r="D36" s="22">
        <v>2200</v>
      </c>
      <c r="E36" s="22">
        <v>1950</v>
      </c>
      <c r="F36" s="22">
        <v>1950</v>
      </c>
    </row>
    <row r="37" spans="1:6">
      <c r="A37" s="12" t="s">
        <v>32</v>
      </c>
      <c r="B37" s="12" t="s">
        <v>193</v>
      </c>
      <c r="C37" s="12" t="s">
        <v>194</v>
      </c>
      <c r="D37" s="22">
        <v>9960</v>
      </c>
      <c r="E37" s="22">
        <v>8935</v>
      </c>
      <c r="F37" s="22">
        <v>4500</v>
      </c>
    </row>
    <row r="38" spans="1:6" ht="25.5">
      <c r="A38" s="12" t="s">
        <v>33</v>
      </c>
      <c r="B38" s="12" t="s">
        <v>195</v>
      </c>
      <c r="C38" s="12" t="s">
        <v>196</v>
      </c>
      <c r="D38" s="22">
        <v>18000</v>
      </c>
      <c r="E38" s="22">
        <v>6000</v>
      </c>
      <c r="F38" s="22">
        <v>6000</v>
      </c>
    </row>
    <row r="39" spans="1:6" ht="25.5">
      <c r="A39" s="12" t="s">
        <v>134</v>
      </c>
      <c r="B39" s="12" t="s">
        <v>349</v>
      </c>
      <c r="C39" s="12" t="s">
        <v>350</v>
      </c>
      <c r="D39" s="22">
        <v>11600</v>
      </c>
      <c r="E39" s="22">
        <v>9300</v>
      </c>
      <c r="F39" s="22">
        <v>4000</v>
      </c>
    </row>
    <row r="40" spans="1:6">
      <c r="A40" s="12" t="s">
        <v>135</v>
      </c>
      <c r="B40" s="12" t="s">
        <v>170</v>
      </c>
      <c r="C40" s="12" t="s">
        <v>354</v>
      </c>
      <c r="D40" s="22">
        <v>7500</v>
      </c>
      <c r="E40" s="22">
        <v>6760</v>
      </c>
      <c r="F40" s="22">
        <v>0</v>
      </c>
    </row>
    <row r="41" spans="1:6">
      <c r="A41" s="10"/>
      <c r="B41" s="10"/>
      <c r="C41" s="10" t="s">
        <v>34</v>
      </c>
      <c r="D41" s="21"/>
      <c r="E41" s="21"/>
      <c r="F41" s="21">
        <f>SUM(F21:F40)</f>
        <v>220000</v>
      </c>
    </row>
    <row r="42" spans="1:6" ht="51">
      <c r="A42" s="10" t="s">
        <v>370</v>
      </c>
      <c r="B42" s="10" t="s">
        <v>35</v>
      </c>
      <c r="C42" s="10" t="s">
        <v>359</v>
      </c>
      <c r="D42" s="21"/>
      <c r="E42" s="21"/>
      <c r="F42" s="21">
        <v>60000</v>
      </c>
    </row>
    <row r="43" spans="1:6" ht="25.5">
      <c r="A43" s="12" t="s">
        <v>4</v>
      </c>
      <c r="B43" s="12" t="s">
        <v>36</v>
      </c>
      <c r="C43" s="12" t="s">
        <v>199</v>
      </c>
      <c r="D43" s="22">
        <v>88044</v>
      </c>
      <c r="E43" s="22">
        <v>36282</v>
      </c>
      <c r="F43" s="22">
        <v>19000</v>
      </c>
    </row>
    <row r="44" spans="1:6" ht="25.5">
      <c r="A44" s="12" t="s">
        <v>10</v>
      </c>
      <c r="B44" s="12" t="s">
        <v>102</v>
      </c>
      <c r="C44" s="12" t="s">
        <v>103</v>
      </c>
      <c r="D44" s="22">
        <v>4500</v>
      </c>
      <c r="E44" s="22">
        <v>3300</v>
      </c>
      <c r="F44" s="22">
        <v>2400</v>
      </c>
    </row>
    <row r="45" spans="1:6" ht="63.75">
      <c r="A45" s="12" t="s">
        <v>11</v>
      </c>
      <c r="B45" s="12" t="s">
        <v>197</v>
      </c>
      <c r="C45" s="12" t="s">
        <v>198</v>
      </c>
      <c r="D45" s="22">
        <v>10400</v>
      </c>
      <c r="E45" s="22">
        <v>8320</v>
      </c>
      <c r="F45" s="22">
        <v>3000</v>
      </c>
    </row>
    <row r="46" spans="1:6" ht="25.5">
      <c r="A46" s="12" t="s">
        <v>12</v>
      </c>
      <c r="B46" s="12" t="s">
        <v>215</v>
      </c>
      <c r="C46" s="12" t="s">
        <v>214</v>
      </c>
      <c r="D46" s="22">
        <v>6976</v>
      </c>
      <c r="E46" s="22">
        <v>5320</v>
      </c>
      <c r="F46" s="22">
        <v>2000</v>
      </c>
    </row>
    <row r="47" spans="1:6" ht="51">
      <c r="A47" s="12" t="s">
        <v>200</v>
      </c>
      <c r="B47" s="12" t="s">
        <v>201</v>
      </c>
      <c r="C47" s="12" t="s">
        <v>202</v>
      </c>
      <c r="D47" s="22">
        <v>10800</v>
      </c>
      <c r="E47" s="22">
        <v>8400</v>
      </c>
      <c r="F47" s="22">
        <v>4090</v>
      </c>
    </row>
    <row r="48" spans="1:6" ht="25.5">
      <c r="A48" s="12" t="s">
        <v>14</v>
      </c>
      <c r="B48" s="12" t="s">
        <v>203</v>
      </c>
      <c r="C48" s="12" t="s">
        <v>204</v>
      </c>
      <c r="D48" s="22">
        <v>6500</v>
      </c>
      <c r="E48" s="22">
        <v>5500</v>
      </c>
      <c r="F48" s="22">
        <v>3500</v>
      </c>
    </row>
    <row r="49" spans="1:6" ht="25.5">
      <c r="A49" s="12" t="s">
        <v>15</v>
      </c>
      <c r="B49" s="12" t="s">
        <v>150</v>
      </c>
      <c r="C49" s="12" t="s">
        <v>205</v>
      </c>
      <c r="D49" s="22">
        <v>5980</v>
      </c>
      <c r="E49" s="22">
        <v>5380</v>
      </c>
      <c r="F49" s="22">
        <v>2000</v>
      </c>
    </row>
    <row r="50" spans="1:6" ht="38.25">
      <c r="A50" s="12" t="s">
        <v>16</v>
      </c>
      <c r="B50" s="12" t="s">
        <v>207</v>
      </c>
      <c r="C50" s="12" t="s">
        <v>206</v>
      </c>
      <c r="D50" s="22">
        <v>11350</v>
      </c>
      <c r="E50" s="22">
        <v>9075</v>
      </c>
      <c r="F50" s="22">
        <v>2500</v>
      </c>
    </row>
    <row r="51" spans="1:6" ht="25.5">
      <c r="A51" s="12" t="s">
        <v>17</v>
      </c>
      <c r="B51" s="12" t="s">
        <v>129</v>
      </c>
      <c r="C51" s="12" t="s">
        <v>208</v>
      </c>
      <c r="D51" s="22">
        <v>2500</v>
      </c>
      <c r="E51" s="22">
        <v>2000</v>
      </c>
      <c r="F51" s="22">
        <v>2000</v>
      </c>
    </row>
    <row r="52" spans="1:6" ht="25.5">
      <c r="A52" s="12" t="s">
        <v>18</v>
      </c>
      <c r="B52" s="12" t="s">
        <v>209</v>
      </c>
      <c r="C52" s="12" t="s">
        <v>210</v>
      </c>
      <c r="D52" s="22">
        <v>74993</v>
      </c>
      <c r="E52" s="22">
        <v>43698</v>
      </c>
      <c r="F52" s="22">
        <v>10000</v>
      </c>
    </row>
    <row r="53" spans="1:6">
      <c r="A53" s="12" t="s">
        <v>19</v>
      </c>
      <c r="B53" s="12" t="s">
        <v>211</v>
      </c>
      <c r="C53" s="12" t="s">
        <v>212</v>
      </c>
      <c r="D53" s="22">
        <v>18950</v>
      </c>
      <c r="E53" s="22">
        <v>7400</v>
      </c>
      <c r="F53" s="22">
        <v>2000</v>
      </c>
    </row>
    <row r="54" spans="1:6" ht="38.25">
      <c r="A54" s="12" t="s">
        <v>26</v>
      </c>
      <c r="B54" s="12" t="s">
        <v>213</v>
      </c>
      <c r="C54" s="12" t="s">
        <v>351</v>
      </c>
      <c r="D54" s="22">
        <v>9390</v>
      </c>
      <c r="E54" s="22">
        <v>7510</v>
      </c>
      <c r="F54" s="22">
        <v>7510</v>
      </c>
    </row>
    <row r="55" spans="1:6">
      <c r="A55" s="10"/>
      <c r="B55" s="10"/>
      <c r="C55" s="10" t="s">
        <v>37</v>
      </c>
      <c r="D55" s="21"/>
      <c r="E55" s="21"/>
      <c r="F55" s="21">
        <f>SUM(F43:F54)</f>
        <v>60000</v>
      </c>
    </row>
    <row r="56" spans="1:6" ht="25.5">
      <c r="A56" s="10" t="s">
        <v>365</v>
      </c>
      <c r="B56" s="10" t="s">
        <v>38</v>
      </c>
      <c r="C56" s="10" t="s">
        <v>360</v>
      </c>
      <c r="D56" s="21"/>
      <c r="E56" s="21"/>
      <c r="F56" s="21">
        <v>2000</v>
      </c>
    </row>
    <row r="57" spans="1:6" ht="38.25">
      <c r="A57" s="12" t="s">
        <v>4</v>
      </c>
      <c r="B57" s="12" t="s">
        <v>39</v>
      </c>
      <c r="C57" s="12" t="s">
        <v>164</v>
      </c>
      <c r="D57" s="22">
        <v>5100</v>
      </c>
      <c r="E57" s="22">
        <v>4100</v>
      </c>
      <c r="F57" s="22">
        <v>2000</v>
      </c>
    </row>
    <row r="58" spans="1:6">
      <c r="A58" s="10"/>
      <c r="B58" s="10"/>
      <c r="C58" s="10" t="s">
        <v>40</v>
      </c>
      <c r="D58" s="21"/>
      <c r="E58" s="21"/>
      <c r="F58" s="21">
        <f>SUM(F57:F57)</f>
        <v>2000</v>
      </c>
    </row>
    <row r="59" spans="1:6" ht="38.25">
      <c r="A59" s="10" t="s">
        <v>364</v>
      </c>
      <c r="B59" s="10" t="s">
        <v>41</v>
      </c>
      <c r="C59" s="10" t="s">
        <v>358</v>
      </c>
      <c r="D59" s="21"/>
      <c r="E59" s="21"/>
      <c r="F59" s="21">
        <v>7000</v>
      </c>
    </row>
    <row r="60" spans="1:6" ht="38.25">
      <c r="A60" s="12" t="s">
        <v>4</v>
      </c>
      <c r="B60" s="12" t="s">
        <v>42</v>
      </c>
      <c r="C60" s="12" t="s">
        <v>227</v>
      </c>
      <c r="D60" s="22">
        <v>8249</v>
      </c>
      <c r="E60" s="22">
        <v>7000</v>
      </c>
      <c r="F60" s="22">
        <v>7000</v>
      </c>
    </row>
    <row r="61" spans="1:6">
      <c r="A61" s="10"/>
      <c r="B61" s="10"/>
      <c r="C61" s="10" t="s">
        <v>43</v>
      </c>
      <c r="D61" s="21"/>
      <c r="E61" s="21"/>
      <c r="F61" s="21">
        <f>SUM(F60:F60)</f>
        <v>7000</v>
      </c>
    </row>
    <row r="62" spans="1:6" ht="25.5">
      <c r="A62" s="10" t="s">
        <v>363</v>
      </c>
      <c r="B62" s="10" t="s">
        <v>44</v>
      </c>
      <c r="C62" s="10" t="s">
        <v>59</v>
      </c>
      <c r="D62" s="21"/>
      <c r="E62" s="21"/>
      <c r="F62" s="21">
        <v>200000</v>
      </c>
    </row>
    <row r="63" spans="1:6" s="7" customFormat="1" ht="38.25">
      <c r="A63" s="12" t="s">
        <v>4</v>
      </c>
      <c r="B63" s="12" t="s">
        <v>96</v>
      </c>
      <c r="C63" s="12" t="s">
        <v>97</v>
      </c>
      <c r="D63" s="22">
        <v>31300</v>
      </c>
      <c r="E63" s="22">
        <v>29560</v>
      </c>
      <c r="F63" s="22">
        <v>0</v>
      </c>
    </row>
    <row r="64" spans="1:6" s="7" customFormat="1" ht="38.25">
      <c r="A64" s="12" t="s">
        <v>10</v>
      </c>
      <c r="B64" s="12" t="s">
        <v>22</v>
      </c>
      <c r="C64" s="12" t="s">
        <v>216</v>
      </c>
      <c r="D64" s="22">
        <v>411050</v>
      </c>
      <c r="E64" s="22">
        <v>200000</v>
      </c>
      <c r="F64" s="22">
        <v>158195</v>
      </c>
    </row>
    <row r="65" spans="1:6" s="7" customFormat="1">
      <c r="A65" s="12" t="s">
        <v>11</v>
      </c>
      <c r="B65" s="12" t="s">
        <v>217</v>
      </c>
      <c r="C65" s="12" t="s">
        <v>218</v>
      </c>
      <c r="D65" s="22">
        <v>16740</v>
      </c>
      <c r="E65" s="22">
        <v>10840</v>
      </c>
      <c r="F65" s="22">
        <v>0</v>
      </c>
    </row>
    <row r="66" spans="1:6" s="7" customFormat="1" ht="38.25">
      <c r="A66" s="12" t="s">
        <v>12</v>
      </c>
      <c r="B66" s="12" t="s">
        <v>219</v>
      </c>
      <c r="C66" s="12" t="s">
        <v>220</v>
      </c>
      <c r="D66" s="22">
        <v>32180</v>
      </c>
      <c r="E66" s="22">
        <v>12480</v>
      </c>
      <c r="F66" s="22">
        <v>12480</v>
      </c>
    </row>
    <row r="67" spans="1:6" s="7" customFormat="1" ht="25.5">
      <c r="A67" s="12" t="s">
        <v>13</v>
      </c>
      <c r="B67" s="12" t="s">
        <v>137</v>
      </c>
      <c r="C67" s="12" t="s">
        <v>221</v>
      </c>
      <c r="D67" s="22">
        <v>17050</v>
      </c>
      <c r="E67" s="22">
        <v>10000</v>
      </c>
      <c r="F67" s="22">
        <v>0</v>
      </c>
    </row>
    <row r="68" spans="1:6" s="7" customFormat="1" ht="38.25">
      <c r="A68" s="12" t="s">
        <v>14</v>
      </c>
      <c r="B68" s="12" t="s">
        <v>47</v>
      </c>
      <c r="C68" s="12" t="s">
        <v>222</v>
      </c>
      <c r="D68" s="22">
        <v>12750</v>
      </c>
      <c r="E68" s="22">
        <v>10700</v>
      </c>
      <c r="F68" s="22">
        <v>0</v>
      </c>
    </row>
    <row r="69" spans="1:6" s="7" customFormat="1" ht="25.5">
      <c r="A69" s="12" t="s">
        <v>15</v>
      </c>
      <c r="B69" s="12" t="s">
        <v>76</v>
      </c>
      <c r="C69" s="12" t="s">
        <v>223</v>
      </c>
      <c r="D69" s="22">
        <v>6600</v>
      </c>
      <c r="E69" s="22">
        <v>5600</v>
      </c>
      <c r="F69" s="22">
        <v>0</v>
      </c>
    </row>
    <row r="70" spans="1:6" s="7" customFormat="1" ht="25.5">
      <c r="A70" s="12" t="s">
        <v>16</v>
      </c>
      <c r="B70" s="12" t="s">
        <v>224</v>
      </c>
      <c r="C70" s="12" t="s">
        <v>225</v>
      </c>
      <c r="D70" s="22">
        <v>79200</v>
      </c>
      <c r="E70" s="22">
        <v>71200</v>
      </c>
      <c r="F70" s="22">
        <v>0</v>
      </c>
    </row>
    <row r="71" spans="1:6" s="7" customFormat="1" ht="25.5">
      <c r="A71" s="12" t="s">
        <v>17</v>
      </c>
      <c r="B71" s="12" t="s">
        <v>159</v>
      </c>
      <c r="C71" s="12" t="s">
        <v>226</v>
      </c>
      <c r="D71" s="22">
        <v>76895</v>
      </c>
      <c r="E71" s="22">
        <v>29325</v>
      </c>
      <c r="F71" s="22">
        <v>29325</v>
      </c>
    </row>
    <row r="72" spans="1:6">
      <c r="A72" s="10"/>
      <c r="B72" s="10"/>
      <c r="C72" s="10" t="s">
        <v>45</v>
      </c>
      <c r="D72" s="21"/>
      <c r="E72" s="21"/>
      <c r="F72" s="21">
        <f>SUM(F63:F71)</f>
        <v>200000</v>
      </c>
    </row>
    <row r="73" spans="1:6" ht="25.5">
      <c r="A73" s="10" t="s">
        <v>361</v>
      </c>
      <c r="B73" s="10" t="s">
        <v>46</v>
      </c>
      <c r="C73" s="10" t="s">
        <v>71</v>
      </c>
      <c r="D73" s="21"/>
      <c r="E73" s="21"/>
      <c r="F73" s="21"/>
    </row>
    <row r="74" spans="1:6" ht="25.5">
      <c r="A74" s="12" t="s">
        <v>4</v>
      </c>
      <c r="B74" s="12" t="s">
        <v>22</v>
      </c>
      <c r="C74" s="12" t="s">
        <v>71</v>
      </c>
      <c r="D74" s="22">
        <v>50000</v>
      </c>
      <c r="E74" s="22">
        <v>30000</v>
      </c>
      <c r="F74" s="22">
        <v>30000</v>
      </c>
    </row>
    <row r="75" spans="1:6">
      <c r="A75" s="10"/>
      <c r="B75" s="10"/>
      <c r="C75" s="10" t="s">
        <v>48</v>
      </c>
      <c r="D75" s="21"/>
      <c r="E75" s="21"/>
      <c r="F75" s="21">
        <f>SUM(F74:F74)</f>
        <v>30000</v>
      </c>
    </row>
    <row r="76" spans="1:6" ht="38.25">
      <c r="A76" s="10" t="s">
        <v>362</v>
      </c>
      <c r="B76" s="10" t="s">
        <v>49</v>
      </c>
      <c r="C76" s="10" t="s">
        <v>60</v>
      </c>
      <c r="D76" s="21"/>
      <c r="E76" s="21"/>
      <c r="F76" s="21">
        <v>20000</v>
      </c>
    </row>
    <row r="77" spans="1:6" s="7" customFormat="1" ht="25.5">
      <c r="A77" s="12" t="s">
        <v>4</v>
      </c>
      <c r="B77" s="12" t="s">
        <v>232</v>
      </c>
      <c r="C77" s="12" t="s">
        <v>233</v>
      </c>
      <c r="D77" s="22">
        <v>1600</v>
      </c>
      <c r="E77" s="22">
        <v>1400</v>
      </c>
      <c r="F77" s="22">
        <v>1400</v>
      </c>
    </row>
    <row r="78" spans="1:6" s="7" customFormat="1" ht="25.5">
      <c r="A78" s="12" t="s">
        <v>10</v>
      </c>
      <c r="B78" s="12" t="s">
        <v>234</v>
      </c>
      <c r="C78" s="12" t="s">
        <v>235</v>
      </c>
      <c r="D78" s="22">
        <v>33510</v>
      </c>
      <c r="E78" s="22">
        <v>20000</v>
      </c>
      <c r="F78" s="22">
        <v>1400</v>
      </c>
    </row>
    <row r="79" spans="1:6" s="7" customFormat="1" ht="38.25">
      <c r="A79" s="12" t="s">
        <v>11</v>
      </c>
      <c r="B79" s="12" t="s">
        <v>42</v>
      </c>
      <c r="C79" s="12" t="s">
        <v>236</v>
      </c>
      <c r="D79" s="22">
        <v>9729</v>
      </c>
      <c r="E79" s="22">
        <v>7700</v>
      </c>
      <c r="F79" s="22">
        <v>1400</v>
      </c>
    </row>
    <row r="80" spans="1:6" s="7" customFormat="1">
      <c r="A80" s="12" t="s">
        <v>12</v>
      </c>
      <c r="B80" s="12" t="s">
        <v>183</v>
      </c>
      <c r="C80" s="12" t="s">
        <v>237</v>
      </c>
      <c r="D80" s="22">
        <v>10501</v>
      </c>
      <c r="E80" s="22">
        <v>9451</v>
      </c>
      <c r="F80" s="22">
        <v>1400</v>
      </c>
    </row>
    <row r="81" spans="1:6" s="7" customFormat="1" ht="25.5">
      <c r="A81" s="12" t="s">
        <v>13</v>
      </c>
      <c r="B81" s="12" t="s">
        <v>238</v>
      </c>
      <c r="C81" s="12" t="s">
        <v>239</v>
      </c>
      <c r="D81" s="22">
        <v>10310</v>
      </c>
      <c r="E81" s="22">
        <v>7520</v>
      </c>
      <c r="F81" s="22">
        <v>1400</v>
      </c>
    </row>
    <row r="82" spans="1:6" s="7" customFormat="1">
      <c r="A82" s="12" t="s">
        <v>14</v>
      </c>
      <c r="B82" s="12" t="s">
        <v>240</v>
      </c>
      <c r="C82" s="12" t="s">
        <v>241</v>
      </c>
      <c r="D82" s="22">
        <v>12675</v>
      </c>
      <c r="E82" s="22">
        <v>4350</v>
      </c>
      <c r="F82" s="22">
        <v>1400</v>
      </c>
    </row>
    <row r="83" spans="1:6" ht="38.25">
      <c r="A83" s="12" t="s">
        <v>15</v>
      </c>
      <c r="B83" s="12" t="s">
        <v>242</v>
      </c>
      <c r="C83" s="12" t="s">
        <v>243</v>
      </c>
      <c r="D83" s="22">
        <v>1712</v>
      </c>
      <c r="E83" s="22">
        <v>1335</v>
      </c>
      <c r="F83" s="22">
        <v>1335</v>
      </c>
    </row>
    <row r="84" spans="1:6">
      <c r="A84" s="12" t="s">
        <v>16</v>
      </c>
      <c r="B84" s="12" t="s">
        <v>172</v>
      </c>
      <c r="C84" s="12" t="s">
        <v>244</v>
      </c>
      <c r="D84" s="22">
        <v>22800</v>
      </c>
      <c r="E84" s="22">
        <v>20000</v>
      </c>
      <c r="F84" s="22">
        <v>1400</v>
      </c>
    </row>
    <row r="85" spans="1:6" ht="25.5">
      <c r="A85" s="12" t="s">
        <v>17</v>
      </c>
      <c r="B85" s="12" t="s">
        <v>245</v>
      </c>
      <c r="C85" s="12" t="s">
        <v>246</v>
      </c>
      <c r="D85" s="22">
        <v>19824</v>
      </c>
      <c r="E85" s="22">
        <v>19824</v>
      </c>
      <c r="F85" s="22">
        <v>1400</v>
      </c>
    </row>
    <row r="86" spans="1:6" ht="25.5">
      <c r="A86" s="12" t="s">
        <v>18</v>
      </c>
      <c r="B86" s="12" t="s">
        <v>247</v>
      </c>
      <c r="C86" s="12" t="s">
        <v>248</v>
      </c>
      <c r="D86" s="22">
        <v>2500</v>
      </c>
      <c r="E86" s="22">
        <v>2000</v>
      </c>
      <c r="F86" s="22">
        <v>1400</v>
      </c>
    </row>
    <row r="87" spans="1:6" ht="25.5">
      <c r="A87" s="12" t="s">
        <v>19</v>
      </c>
      <c r="B87" s="12" t="s">
        <v>249</v>
      </c>
      <c r="C87" s="12" t="s">
        <v>250</v>
      </c>
      <c r="D87" s="22">
        <v>9572.43</v>
      </c>
      <c r="E87" s="22">
        <v>5872.43</v>
      </c>
      <c r="F87" s="22">
        <v>1400</v>
      </c>
    </row>
    <row r="88" spans="1:6">
      <c r="A88" s="12" t="s">
        <v>26</v>
      </c>
      <c r="B88" s="12" t="s">
        <v>116</v>
      </c>
      <c r="C88" s="12" t="s">
        <v>251</v>
      </c>
      <c r="D88" s="22">
        <v>4000</v>
      </c>
      <c r="E88" s="22">
        <v>3000</v>
      </c>
      <c r="F88" s="22">
        <v>1400</v>
      </c>
    </row>
    <row r="89" spans="1:6" ht="25.5">
      <c r="A89" s="12" t="s">
        <v>27</v>
      </c>
      <c r="B89" s="12" t="s">
        <v>252</v>
      </c>
      <c r="C89" s="12" t="s">
        <v>253</v>
      </c>
      <c r="D89" s="22">
        <v>8990</v>
      </c>
      <c r="E89" s="22">
        <v>7500</v>
      </c>
      <c r="F89" s="22">
        <v>1400</v>
      </c>
    </row>
    <row r="90" spans="1:6" ht="25.5">
      <c r="A90" s="12" t="s">
        <v>28</v>
      </c>
      <c r="B90" s="12" t="s">
        <v>254</v>
      </c>
      <c r="C90" s="12" t="s">
        <v>255</v>
      </c>
      <c r="D90" s="22">
        <v>3180</v>
      </c>
      <c r="E90" s="22">
        <v>3180</v>
      </c>
      <c r="F90" s="22">
        <v>1400</v>
      </c>
    </row>
    <row r="91" spans="1:6">
      <c r="A91" s="10"/>
      <c r="B91" s="10"/>
      <c r="C91" s="10" t="s">
        <v>50</v>
      </c>
      <c r="D91" s="21"/>
      <c r="E91" s="21"/>
      <c r="F91" s="21">
        <f>SUM(F77:F90)</f>
        <v>19535</v>
      </c>
    </row>
    <row r="92" spans="1:6" ht="25.5">
      <c r="A92" s="10" t="s">
        <v>61</v>
      </c>
      <c r="B92" s="10" t="s">
        <v>62</v>
      </c>
      <c r="C92" s="10" t="s">
        <v>63</v>
      </c>
      <c r="D92" s="21"/>
      <c r="E92" s="21"/>
      <c r="F92" s="21">
        <v>20000</v>
      </c>
    </row>
    <row r="93" spans="1:6" ht="51">
      <c r="A93" s="12" t="s">
        <v>4</v>
      </c>
      <c r="B93" s="12" t="s">
        <v>98</v>
      </c>
      <c r="C93" s="12" t="s">
        <v>99</v>
      </c>
      <c r="D93" s="22">
        <v>20000</v>
      </c>
      <c r="E93" s="22">
        <v>20000</v>
      </c>
      <c r="F93" s="22">
        <v>17600</v>
      </c>
    </row>
    <row r="94" spans="1:6" ht="25.5">
      <c r="A94" s="12" t="s">
        <v>10</v>
      </c>
      <c r="B94" s="12" t="s">
        <v>129</v>
      </c>
      <c r="C94" s="12" t="s">
        <v>231</v>
      </c>
      <c r="D94" s="22">
        <v>3000</v>
      </c>
      <c r="E94" s="22">
        <v>2400</v>
      </c>
      <c r="F94" s="22">
        <v>2400</v>
      </c>
    </row>
    <row r="95" spans="1:6">
      <c r="A95" s="10"/>
      <c r="B95" s="10"/>
      <c r="C95" s="10" t="s">
        <v>66</v>
      </c>
      <c r="D95" s="21"/>
      <c r="E95" s="21"/>
      <c r="F95" s="21">
        <f>SUM(F93:F94)</f>
        <v>20000</v>
      </c>
    </row>
    <row r="96" spans="1:6" ht="25.5">
      <c r="A96" s="10" t="s">
        <v>72</v>
      </c>
      <c r="B96" s="10" t="s">
        <v>64</v>
      </c>
      <c r="C96" s="10" t="s">
        <v>67</v>
      </c>
      <c r="D96" s="21"/>
      <c r="E96" s="21"/>
      <c r="F96" s="21">
        <v>230000</v>
      </c>
    </row>
    <row r="97" spans="1:6" ht="25.5">
      <c r="A97" s="12" t="s">
        <v>4</v>
      </c>
      <c r="B97" s="12" t="s">
        <v>77</v>
      </c>
      <c r="C97" s="12" t="s">
        <v>78</v>
      </c>
      <c r="D97" s="22">
        <v>3440</v>
      </c>
      <c r="E97" s="22">
        <v>2995</v>
      </c>
      <c r="F97" s="22">
        <v>0</v>
      </c>
    </row>
    <row r="98" spans="1:6" ht="25.5">
      <c r="A98" s="12" t="s">
        <v>10</v>
      </c>
      <c r="B98" s="12" t="s">
        <v>79</v>
      </c>
      <c r="C98" s="12" t="s">
        <v>81</v>
      </c>
      <c r="D98" s="22">
        <v>27700</v>
      </c>
      <c r="E98" s="22">
        <v>7500</v>
      </c>
      <c r="F98" s="22">
        <v>7500</v>
      </c>
    </row>
    <row r="99" spans="1:6" ht="25.5">
      <c r="A99" s="12" t="s">
        <v>11</v>
      </c>
      <c r="B99" s="12" t="s">
        <v>86</v>
      </c>
      <c r="C99" s="12" t="s">
        <v>87</v>
      </c>
      <c r="D99" s="22">
        <v>21700</v>
      </c>
      <c r="E99" s="22">
        <v>15700</v>
      </c>
      <c r="F99" s="22">
        <v>5000</v>
      </c>
    </row>
    <row r="100" spans="1:6" ht="38.25">
      <c r="A100" s="12" t="s">
        <v>12</v>
      </c>
      <c r="B100" s="12" t="s">
        <v>88</v>
      </c>
      <c r="C100" s="12" t="s">
        <v>89</v>
      </c>
      <c r="D100" s="22">
        <v>182500</v>
      </c>
      <c r="E100" s="22">
        <v>38500</v>
      </c>
      <c r="F100" s="22">
        <v>6000</v>
      </c>
    </row>
    <row r="101" spans="1:6" ht="25.5">
      <c r="A101" s="12" t="s">
        <v>13</v>
      </c>
      <c r="B101" s="12" t="s">
        <v>79</v>
      </c>
      <c r="C101" s="12" t="s">
        <v>345</v>
      </c>
      <c r="D101" s="22">
        <v>12900</v>
      </c>
      <c r="E101" s="22">
        <v>5700</v>
      </c>
      <c r="F101" s="22">
        <v>5700</v>
      </c>
    </row>
    <row r="102" spans="1:6" ht="25.5">
      <c r="A102" s="12" t="s">
        <v>14</v>
      </c>
      <c r="B102" s="12" t="s">
        <v>91</v>
      </c>
      <c r="C102" s="12" t="s">
        <v>93</v>
      </c>
      <c r="D102" s="22">
        <v>16560</v>
      </c>
      <c r="E102" s="22">
        <v>11260</v>
      </c>
      <c r="F102" s="22">
        <v>6000</v>
      </c>
    </row>
    <row r="103" spans="1:6" ht="25.5">
      <c r="A103" s="12" t="s">
        <v>15</v>
      </c>
      <c r="B103" s="12" t="s">
        <v>94</v>
      </c>
      <c r="C103" s="12" t="s">
        <v>95</v>
      </c>
      <c r="D103" s="22">
        <v>5155</v>
      </c>
      <c r="E103" s="22">
        <v>3980</v>
      </c>
      <c r="F103" s="22">
        <v>3980</v>
      </c>
    </row>
    <row r="104" spans="1:6" ht="25.5">
      <c r="A104" s="12" t="s">
        <v>16</v>
      </c>
      <c r="B104" s="12" t="s">
        <v>100</v>
      </c>
      <c r="C104" s="12" t="s">
        <v>101</v>
      </c>
      <c r="D104" s="22">
        <v>11080</v>
      </c>
      <c r="E104" s="22">
        <v>9200</v>
      </c>
      <c r="F104" s="22">
        <v>3000</v>
      </c>
    </row>
    <row r="105" spans="1:6" ht="38.25">
      <c r="A105" s="12" t="s">
        <v>17</v>
      </c>
      <c r="B105" s="12" t="s">
        <v>104</v>
      </c>
      <c r="C105" s="12" t="s">
        <v>105</v>
      </c>
      <c r="D105" s="22">
        <v>11800</v>
      </c>
      <c r="E105" s="22">
        <v>5000</v>
      </c>
      <c r="F105" s="22">
        <v>3000</v>
      </c>
    </row>
    <row r="106" spans="1:6" ht="25.5">
      <c r="A106" s="12" t="s">
        <v>18</v>
      </c>
      <c r="B106" s="12" t="s">
        <v>258</v>
      </c>
      <c r="C106" s="12" t="s">
        <v>259</v>
      </c>
      <c r="D106" s="22">
        <v>6155</v>
      </c>
      <c r="E106" s="22">
        <v>6155</v>
      </c>
      <c r="F106" s="22">
        <v>6155</v>
      </c>
    </row>
    <row r="107" spans="1:6" ht="38.25">
      <c r="A107" s="12" t="s">
        <v>19</v>
      </c>
      <c r="B107" s="12" t="s">
        <v>174</v>
      </c>
      <c r="C107" s="12" t="s">
        <v>260</v>
      </c>
      <c r="D107" s="22">
        <v>4700</v>
      </c>
      <c r="E107" s="22">
        <v>2800</v>
      </c>
      <c r="F107" s="22">
        <v>2800</v>
      </c>
    </row>
    <row r="108" spans="1:6" ht="38.25">
      <c r="A108" s="12" t="s">
        <v>26</v>
      </c>
      <c r="B108" s="12" t="s">
        <v>174</v>
      </c>
      <c r="C108" s="12" t="s">
        <v>261</v>
      </c>
      <c r="D108" s="22">
        <v>4900</v>
      </c>
      <c r="E108" s="22">
        <v>0</v>
      </c>
      <c r="F108" s="22">
        <v>0</v>
      </c>
    </row>
    <row r="109" spans="1:6" ht="38.25">
      <c r="A109" s="12" t="s">
        <v>27</v>
      </c>
      <c r="B109" s="12" t="s">
        <v>174</v>
      </c>
      <c r="C109" s="12" t="s">
        <v>262</v>
      </c>
      <c r="D109" s="22">
        <v>3200</v>
      </c>
      <c r="E109" s="22">
        <v>2100</v>
      </c>
      <c r="F109" s="22">
        <v>2100</v>
      </c>
    </row>
    <row r="110" spans="1:6" ht="25.5">
      <c r="A110" s="12" t="s">
        <v>28</v>
      </c>
      <c r="B110" s="12" t="s">
        <v>240</v>
      </c>
      <c r="C110" s="12" t="s">
        <v>263</v>
      </c>
      <c r="D110" s="22">
        <v>17730</v>
      </c>
      <c r="E110" s="22">
        <v>9350</v>
      </c>
      <c r="F110" s="22">
        <v>3000</v>
      </c>
    </row>
    <row r="111" spans="1:6" ht="25.5">
      <c r="A111" s="12" t="s">
        <v>29</v>
      </c>
      <c r="B111" s="12" t="s">
        <v>240</v>
      </c>
      <c r="C111" s="12" t="s">
        <v>267</v>
      </c>
      <c r="D111" s="22">
        <v>213575</v>
      </c>
      <c r="E111" s="22">
        <v>70550</v>
      </c>
      <c r="F111" s="22">
        <v>14000</v>
      </c>
    </row>
    <row r="112" spans="1:6" ht="25.5">
      <c r="A112" s="12" t="s">
        <v>31</v>
      </c>
      <c r="B112" s="12" t="s">
        <v>159</v>
      </c>
      <c r="C112" s="12" t="s">
        <v>264</v>
      </c>
      <c r="D112" s="22">
        <v>5959</v>
      </c>
      <c r="E112" s="22">
        <v>4000</v>
      </c>
      <c r="F112" s="22">
        <v>4000</v>
      </c>
    </row>
    <row r="113" spans="1:6" ht="25.5">
      <c r="A113" s="12" t="s">
        <v>32</v>
      </c>
      <c r="B113" s="12" t="s">
        <v>201</v>
      </c>
      <c r="C113" s="12" t="s">
        <v>265</v>
      </c>
      <c r="D113" s="22">
        <v>15600</v>
      </c>
      <c r="E113" s="22">
        <v>13200</v>
      </c>
      <c r="F113" s="22">
        <v>5000</v>
      </c>
    </row>
    <row r="114" spans="1:6" ht="25.5">
      <c r="A114" s="12" t="s">
        <v>268</v>
      </c>
      <c r="B114" s="12" t="s">
        <v>201</v>
      </c>
      <c r="C114" s="12" t="s">
        <v>266</v>
      </c>
      <c r="D114" s="22">
        <v>13400</v>
      </c>
      <c r="E114" s="22">
        <v>11000</v>
      </c>
      <c r="F114" s="22">
        <v>5000</v>
      </c>
    </row>
    <row r="115" spans="1:6" ht="25.5">
      <c r="A115" s="12" t="s">
        <v>134</v>
      </c>
      <c r="B115" s="12" t="s">
        <v>269</v>
      </c>
      <c r="C115" s="12" t="s">
        <v>270</v>
      </c>
      <c r="D115" s="22">
        <v>87392</v>
      </c>
      <c r="E115" s="22">
        <v>30700</v>
      </c>
      <c r="F115" s="22">
        <v>15000</v>
      </c>
    </row>
    <row r="116" spans="1:6">
      <c r="A116" s="12" t="s">
        <v>135</v>
      </c>
      <c r="B116" s="12" t="s">
        <v>271</v>
      </c>
      <c r="C116" s="12" t="s">
        <v>272</v>
      </c>
      <c r="D116" s="22">
        <v>4330</v>
      </c>
      <c r="E116" s="22">
        <v>4330</v>
      </c>
      <c r="F116" s="22">
        <v>4330</v>
      </c>
    </row>
    <row r="117" spans="1:6" ht="25.5">
      <c r="A117" s="12" t="s">
        <v>273</v>
      </c>
      <c r="B117" s="12" t="s">
        <v>271</v>
      </c>
      <c r="C117" s="12" t="s">
        <v>274</v>
      </c>
      <c r="D117" s="22">
        <v>2910</v>
      </c>
      <c r="E117" s="22">
        <v>2400</v>
      </c>
      <c r="F117" s="22">
        <v>2400</v>
      </c>
    </row>
    <row r="118" spans="1:6">
      <c r="A118" s="12" t="s">
        <v>275</v>
      </c>
      <c r="B118" s="12" t="s">
        <v>172</v>
      </c>
      <c r="C118" s="12" t="s">
        <v>276</v>
      </c>
      <c r="D118" s="22">
        <v>147846</v>
      </c>
      <c r="E118" s="22">
        <v>49200</v>
      </c>
      <c r="F118" s="22">
        <v>10000</v>
      </c>
    </row>
    <row r="119" spans="1:6" ht="25.5">
      <c r="A119" s="12" t="s">
        <v>277</v>
      </c>
      <c r="B119" s="12" t="s">
        <v>278</v>
      </c>
      <c r="C119" s="12" t="s">
        <v>279</v>
      </c>
      <c r="D119" s="22">
        <v>13750</v>
      </c>
      <c r="E119" s="22">
        <v>12250</v>
      </c>
      <c r="F119" s="22">
        <v>2500</v>
      </c>
    </row>
    <row r="120" spans="1:6" ht="25.5">
      <c r="A120" s="12" t="s">
        <v>280</v>
      </c>
      <c r="B120" s="12" t="s">
        <v>129</v>
      </c>
      <c r="C120" s="12" t="s">
        <v>281</v>
      </c>
      <c r="D120" s="22">
        <v>10450</v>
      </c>
      <c r="E120" s="22">
        <v>6450</v>
      </c>
      <c r="F120" s="22">
        <v>6450</v>
      </c>
    </row>
    <row r="121" spans="1:6" ht="25.5">
      <c r="A121" s="12" t="s">
        <v>282</v>
      </c>
      <c r="B121" s="12" t="s">
        <v>256</v>
      </c>
      <c r="C121" s="12" t="s">
        <v>346</v>
      </c>
      <c r="D121" s="22">
        <v>9400</v>
      </c>
      <c r="E121" s="22">
        <v>8270</v>
      </c>
      <c r="F121" s="22">
        <v>4000</v>
      </c>
    </row>
    <row r="122" spans="1:6" ht="25.5">
      <c r="A122" s="12" t="s">
        <v>283</v>
      </c>
      <c r="B122" s="12" t="s">
        <v>284</v>
      </c>
      <c r="C122" s="12" t="s">
        <v>285</v>
      </c>
      <c r="D122" s="22">
        <v>112000</v>
      </c>
      <c r="E122" s="22">
        <v>22000</v>
      </c>
      <c r="F122" s="22">
        <v>0</v>
      </c>
    </row>
    <row r="123" spans="1:6" ht="25.5">
      <c r="A123" s="12" t="s">
        <v>286</v>
      </c>
      <c r="B123" s="12" t="s">
        <v>138</v>
      </c>
      <c r="C123" s="12" t="s">
        <v>287</v>
      </c>
      <c r="D123" s="22">
        <v>9662</v>
      </c>
      <c r="E123" s="22">
        <v>6142</v>
      </c>
      <c r="F123" s="22">
        <v>5000</v>
      </c>
    </row>
    <row r="124" spans="1:6" ht="25.5">
      <c r="A124" s="12" t="s">
        <v>288</v>
      </c>
      <c r="B124" s="12" t="s">
        <v>289</v>
      </c>
      <c r="C124" s="12" t="s">
        <v>290</v>
      </c>
      <c r="D124" s="22">
        <v>11420</v>
      </c>
      <c r="E124" s="22">
        <v>9070</v>
      </c>
      <c r="F124" s="22">
        <v>2500</v>
      </c>
    </row>
    <row r="125" spans="1:6" ht="25.5">
      <c r="A125" s="12" t="s">
        <v>291</v>
      </c>
      <c r="B125" s="12" t="s">
        <v>289</v>
      </c>
      <c r="C125" s="12" t="s">
        <v>292</v>
      </c>
      <c r="D125" s="22">
        <v>2528</v>
      </c>
      <c r="E125" s="22">
        <v>1528</v>
      </c>
      <c r="F125" s="22">
        <v>1528</v>
      </c>
    </row>
    <row r="126" spans="1:6" ht="25.5">
      <c r="A126" s="12" t="s">
        <v>293</v>
      </c>
      <c r="B126" s="12" t="s">
        <v>294</v>
      </c>
      <c r="C126" s="12" t="s">
        <v>295</v>
      </c>
      <c r="D126" s="22">
        <v>131800</v>
      </c>
      <c r="E126" s="22">
        <v>127700</v>
      </c>
      <c r="F126" s="22">
        <v>0</v>
      </c>
    </row>
    <row r="127" spans="1:6" ht="25.5">
      <c r="A127" s="12" t="s">
        <v>296</v>
      </c>
      <c r="B127" s="12" t="s">
        <v>122</v>
      </c>
      <c r="C127" s="12" t="s">
        <v>297</v>
      </c>
      <c r="D127" s="22">
        <v>4000</v>
      </c>
      <c r="E127" s="22">
        <v>4000</v>
      </c>
      <c r="F127" s="22">
        <v>4000</v>
      </c>
    </row>
    <row r="128" spans="1:6">
      <c r="A128" s="12" t="s">
        <v>298</v>
      </c>
      <c r="B128" s="12" t="s">
        <v>133</v>
      </c>
      <c r="C128" s="12" t="s">
        <v>299</v>
      </c>
      <c r="D128" s="22">
        <v>190000</v>
      </c>
      <c r="E128" s="22">
        <v>139000</v>
      </c>
      <c r="F128" s="22">
        <v>8000</v>
      </c>
    </row>
    <row r="129" spans="1:6" ht="25.5">
      <c r="A129" s="12" t="s">
        <v>300</v>
      </c>
      <c r="B129" s="12" t="s">
        <v>133</v>
      </c>
      <c r="C129" s="12" t="s">
        <v>301</v>
      </c>
      <c r="D129" s="22">
        <v>88000</v>
      </c>
      <c r="E129" s="22">
        <v>65000</v>
      </c>
      <c r="F129" s="22">
        <v>0</v>
      </c>
    </row>
    <row r="130" spans="1:6" ht="25.5">
      <c r="A130" s="12" t="s">
        <v>302</v>
      </c>
      <c r="B130" s="12" t="s">
        <v>209</v>
      </c>
      <c r="C130" s="12" t="s">
        <v>303</v>
      </c>
      <c r="D130" s="22">
        <v>93498</v>
      </c>
      <c r="E130" s="22">
        <v>15594</v>
      </c>
      <c r="F130" s="22">
        <v>5000</v>
      </c>
    </row>
    <row r="131" spans="1:6">
      <c r="A131" s="12" t="s">
        <v>304</v>
      </c>
      <c r="B131" s="12" t="s">
        <v>116</v>
      </c>
      <c r="C131" s="12" t="s">
        <v>305</v>
      </c>
      <c r="D131" s="22">
        <v>33500</v>
      </c>
      <c r="E131" s="22">
        <v>12000</v>
      </c>
      <c r="F131" s="22">
        <v>8000</v>
      </c>
    </row>
    <row r="132" spans="1:6">
      <c r="A132" s="12" t="s">
        <v>302</v>
      </c>
      <c r="B132" s="12" t="s">
        <v>116</v>
      </c>
      <c r="C132" s="12" t="s">
        <v>306</v>
      </c>
      <c r="D132" s="22">
        <v>7200</v>
      </c>
      <c r="E132" s="22">
        <v>4500</v>
      </c>
      <c r="F132" s="22">
        <v>4500</v>
      </c>
    </row>
    <row r="133" spans="1:6" ht="25.5">
      <c r="A133" s="12" t="s">
        <v>304</v>
      </c>
      <c r="B133" s="12" t="s">
        <v>110</v>
      </c>
      <c r="C133" s="12" t="s">
        <v>307</v>
      </c>
      <c r="D133" s="22">
        <v>21300</v>
      </c>
      <c r="E133" s="22">
        <v>11600</v>
      </c>
      <c r="F133" s="22">
        <v>6000</v>
      </c>
    </row>
    <row r="134" spans="1:6" ht="25.5">
      <c r="A134" s="12" t="s">
        <v>308</v>
      </c>
      <c r="B134" s="12" t="s">
        <v>309</v>
      </c>
      <c r="C134" s="12" t="s">
        <v>310</v>
      </c>
      <c r="D134" s="22">
        <v>24780</v>
      </c>
      <c r="E134" s="22">
        <v>18910</v>
      </c>
      <c r="F134" s="22">
        <v>3000</v>
      </c>
    </row>
    <row r="135" spans="1:6" ht="25.5">
      <c r="A135" s="12" t="s">
        <v>311</v>
      </c>
      <c r="B135" s="12" t="s">
        <v>312</v>
      </c>
      <c r="C135" s="12" t="s">
        <v>313</v>
      </c>
      <c r="D135" s="22">
        <v>6976</v>
      </c>
      <c r="E135" s="22">
        <v>5750</v>
      </c>
      <c r="F135" s="22">
        <v>2500</v>
      </c>
    </row>
    <row r="136" spans="1:6" ht="25.5">
      <c r="A136" s="12" t="s">
        <v>314</v>
      </c>
      <c r="B136" s="12" t="s">
        <v>342</v>
      </c>
      <c r="C136" s="12" t="s">
        <v>343</v>
      </c>
      <c r="D136" s="22">
        <v>99000</v>
      </c>
      <c r="E136" s="22">
        <v>8400</v>
      </c>
      <c r="F136" s="22">
        <v>7000</v>
      </c>
    </row>
    <row r="137" spans="1:6" ht="25.5">
      <c r="A137" s="12" t="s">
        <v>317</v>
      </c>
      <c r="B137" s="12" t="s">
        <v>318</v>
      </c>
      <c r="C137" s="12" t="s">
        <v>319</v>
      </c>
      <c r="D137" s="22">
        <v>4200</v>
      </c>
      <c r="E137" s="22">
        <v>3200</v>
      </c>
      <c r="F137" s="22">
        <v>3200</v>
      </c>
    </row>
    <row r="138" spans="1:6" ht="25.5">
      <c r="A138" s="12" t="s">
        <v>320</v>
      </c>
      <c r="B138" s="12" t="s">
        <v>108</v>
      </c>
      <c r="C138" s="12" t="s">
        <v>321</v>
      </c>
      <c r="D138" s="22">
        <v>12040</v>
      </c>
      <c r="E138" s="22">
        <v>6400</v>
      </c>
      <c r="F138" s="22">
        <v>4000</v>
      </c>
    </row>
    <row r="139" spans="1:6" ht="25.5">
      <c r="A139" s="12" t="s">
        <v>322</v>
      </c>
      <c r="B139" s="12" t="s">
        <v>211</v>
      </c>
      <c r="C139" s="12" t="s">
        <v>323</v>
      </c>
      <c r="D139" s="22">
        <v>8210</v>
      </c>
      <c r="E139" s="22">
        <v>3650</v>
      </c>
      <c r="F139" s="22">
        <v>1500</v>
      </c>
    </row>
    <row r="140" spans="1:6" ht="38.25">
      <c r="A140" s="12" t="s">
        <v>324</v>
      </c>
      <c r="B140" s="12" t="s">
        <v>229</v>
      </c>
      <c r="C140" s="12" t="s">
        <v>325</v>
      </c>
      <c r="D140" s="22">
        <v>4968</v>
      </c>
      <c r="E140" s="22">
        <v>4134</v>
      </c>
      <c r="F140" s="22">
        <v>3000</v>
      </c>
    </row>
    <row r="141" spans="1:6" ht="40.5" customHeight="1">
      <c r="A141" s="12" t="s">
        <v>326</v>
      </c>
      <c r="B141" s="12" t="s">
        <v>327</v>
      </c>
      <c r="C141" s="12" t="s">
        <v>328</v>
      </c>
      <c r="D141" s="22">
        <v>22850</v>
      </c>
      <c r="E141" s="22">
        <v>20050</v>
      </c>
      <c r="F141" s="22">
        <v>2500</v>
      </c>
    </row>
    <row r="142" spans="1:6" ht="25.5">
      <c r="A142" s="12" t="s">
        <v>329</v>
      </c>
      <c r="B142" s="12" t="s">
        <v>330</v>
      </c>
      <c r="C142" s="12" t="s">
        <v>331</v>
      </c>
      <c r="D142" s="22">
        <v>14515</v>
      </c>
      <c r="E142" s="22">
        <v>13490</v>
      </c>
      <c r="F142" s="22">
        <v>3500</v>
      </c>
    </row>
    <row r="143" spans="1:6" ht="25.5">
      <c r="A143" s="12" t="s">
        <v>332</v>
      </c>
      <c r="B143" s="12" t="s">
        <v>333</v>
      </c>
      <c r="C143" s="12" t="s">
        <v>334</v>
      </c>
      <c r="D143" s="22">
        <v>33463</v>
      </c>
      <c r="E143" s="22">
        <v>12250</v>
      </c>
      <c r="F143" s="22">
        <v>5000</v>
      </c>
    </row>
    <row r="144" spans="1:6" ht="25.5">
      <c r="A144" s="12" t="s">
        <v>335</v>
      </c>
      <c r="B144" s="12" t="s">
        <v>336</v>
      </c>
      <c r="C144" s="12" t="s">
        <v>337</v>
      </c>
      <c r="D144" s="22">
        <v>7000</v>
      </c>
      <c r="E144" s="22">
        <v>5500</v>
      </c>
      <c r="F144" s="22">
        <v>5500</v>
      </c>
    </row>
    <row r="145" spans="1:6">
      <c r="A145" s="12" t="s">
        <v>338</v>
      </c>
      <c r="B145" s="12" t="s">
        <v>116</v>
      </c>
      <c r="C145" s="12" t="s">
        <v>348</v>
      </c>
      <c r="D145" s="22">
        <v>11300</v>
      </c>
      <c r="E145" s="22">
        <v>8400</v>
      </c>
      <c r="F145" s="22">
        <v>8400</v>
      </c>
    </row>
    <row r="146" spans="1:6" ht="38.25">
      <c r="A146" s="12" t="s">
        <v>341</v>
      </c>
      <c r="B146" s="12" t="s">
        <v>315</v>
      </c>
      <c r="C146" s="12" t="s">
        <v>316</v>
      </c>
      <c r="D146" s="22">
        <v>24200</v>
      </c>
      <c r="E146" s="22">
        <v>19200</v>
      </c>
      <c r="F146" s="22">
        <v>5000</v>
      </c>
    </row>
    <row r="147" spans="1:6">
      <c r="A147" s="12" t="s">
        <v>344</v>
      </c>
      <c r="B147" s="12" t="s">
        <v>339</v>
      </c>
      <c r="C147" s="12" t="s">
        <v>340</v>
      </c>
      <c r="D147" s="22">
        <v>16650</v>
      </c>
      <c r="E147" s="22">
        <v>13750</v>
      </c>
      <c r="F147" s="22">
        <v>0</v>
      </c>
    </row>
    <row r="148" spans="1:6">
      <c r="A148" s="10"/>
      <c r="B148" s="10"/>
      <c r="C148" s="10" t="s">
        <v>144</v>
      </c>
      <c r="D148" s="21"/>
      <c r="E148" s="21"/>
      <c r="F148" s="21">
        <f>SUM(F97:F147)</f>
        <v>225543</v>
      </c>
    </row>
    <row r="149" spans="1:6" ht="38.25">
      <c r="A149" s="10" t="s">
        <v>73</v>
      </c>
      <c r="B149" s="10" t="s">
        <v>65</v>
      </c>
      <c r="C149" s="10" t="s">
        <v>68</v>
      </c>
      <c r="D149" s="21"/>
      <c r="E149" s="21"/>
      <c r="F149" s="21">
        <v>130000</v>
      </c>
    </row>
    <row r="150" spans="1:6" ht="25.5">
      <c r="A150" s="12" t="s">
        <v>4</v>
      </c>
      <c r="B150" s="12" t="s">
        <v>76</v>
      </c>
      <c r="C150" s="12" t="s">
        <v>74</v>
      </c>
      <c r="D150" s="22">
        <v>4800</v>
      </c>
      <c r="E150" s="22">
        <v>4300</v>
      </c>
      <c r="F150" s="22">
        <v>4300</v>
      </c>
    </row>
    <row r="151" spans="1:6" ht="25.5">
      <c r="A151" s="12" t="s">
        <v>10</v>
      </c>
      <c r="B151" s="12" t="s">
        <v>79</v>
      </c>
      <c r="C151" s="12" t="s">
        <v>80</v>
      </c>
      <c r="D151" s="22">
        <v>5245</v>
      </c>
      <c r="E151" s="22">
        <v>4995</v>
      </c>
      <c r="F151" s="22">
        <v>4995</v>
      </c>
    </row>
    <row r="152" spans="1:6" ht="25.5">
      <c r="A152" s="12" t="s">
        <v>11</v>
      </c>
      <c r="B152" s="12" t="s">
        <v>138</v>
      </c>
      <c r="C152" s="12" t="s">
        <v>139</v>
      </c>
      <c r="D152" s="22">
        <v>6080</v>
      </c>
      <c r="E152" s="22">
        <v>4960</v>
      </c>
      <c r="F152" s="22">
        <v>4960</v>
      </c>
    </row>
    <row r="153" spans="1:6" ht="38.25">
      <c r="A153" s="12" t="s">
        <v>12</v>
      </c>
      <c r="B153" s="12" t="s">
        <v>141</v>
      </c>
      <c r="C153" s="12" t="s">
        <v>142</v>
      </c>
      <c r="D153" s="22">
        <v>6000</v>
      </c>
      <c r="E153" s="22">
        <v>5000</v>
      </c>
      <c r="F153" s="22">
        <v>5000</v>
      </c>
    </row>
    <row r="154" spans="1:6" ht="25.5">
      <c r="A154" s="12" t="s">
        <v>13</v>
      </c>
      <c r="B154" s="12" t="s">
        <v>131</v>
      </c>
      <c r="C154" s="12" t="s">
        <v>143</v>
      </c>
      <c r="D154" s="22">
        <v>5830</v>
      </c>
      <c r="E154" s="22">
        <v>5000</v>
      </c>
      <c r="F154" s="22">
        <v>5000</v>
      </c>
    </row>
    <row r="155" spans="1:6" ht="25.5">
      <c r="A155" s="12" t="s">
        <v>14</v>
      </c>
      <c r="B155" s="12" t="s">
        <v>145</v>
      </c>
      <c r="C155" s="12" t="s">
        <v>146</v>
      </c>
      <c r="D155" s="22">
        <v>5600</v>
      </c>
      <c r="E155" s="22">
        <v>5000</v>
      </c>
      <c r="F155" s="22">
        <v>5000</v>
      </c>
    </row>
    <row r="156" spans="1:6" ht="25.5">
      <c r="A156" s="12" t="s">
        <v>15</v>
      </c>
      <c r="B156" s="12" t="s">
        <v>147</v>
      </c>
      <c r="C156" s="12" t="s">
        <v>352</v>
      </c>
      <c r="D156" s="22">
        <v>6000</v>
      </c>
      <c r="E156" s="22">
        <v>5000</v>
      </c>
      <c r="F156" s="22">
        <v>5000</v>
      </c>
    </row>
    <row r="157" spans="1:6" ht="25.5">
      <c r="A157" s="12" t="s">
        <v>16</v>
      </c>
      <c r="B157" s="12" t="s">
        <v>149</v>
      </c>
      <c r="C157" s="12" t="s">
        <v>148</v>
      </c>
      <c r="D157" s="22">
        <v>6000</v>
      </c>
      <c r="E157" s="22">
        <v>5000</v>
      </c>
      <c r="F157" s="22">
        <v>5000</v>
      </c>
    </row>
    <row r="158" spans="1:6" ht="25.5">
      <c r="A158" s="12" t="s">
        <v>17</v>
      </c>
      <c r="B158" s="12" t="s">
        <v>129</v>
      </c>
      <c r="C158" s="12" t="s">
        <v>152</v>
      </c>
      <c r="D158" s="22">
        <v>8700</v>
      </c>
      <c r="E158" s="22">
        <v>5000</v>
      </c>
      <c r="F158" s="22">
        <v>5000</v>
      </c>
    </row>
    <row r="159" spans="1:6">
      <c r="A159" s="12" t="s">
        <v>18</v>
      </c>
      <c r="B159" s="12" t="s">
        <v>150</v>
      </c>
      <c r="C159" s="12" t="s">
        <v>151</v>
      </c>
      <c r="D159" s="22">
        <v>5100</v>
      </c>
      <c r="E159" s="22">
        <v>4500</v>
      </c>
      <c r="F159" s="22">
        <v>4500</v>
      </c>
    </row>
    <row r="160" spans="1:6" ht="38.25">
      <c r="A160" s="12" t="s">
        <v>19</v>
      </c>
      <c r="B160" s="12" t="s">
        <v>106</v>
      </c>
      <c r="C160" s="12" t="s">
        <v>153</v>
      </c>
      <c r="D160" s="22">
        <v>5850</v>
      </c>
      <c r="E160" s="22">
        <v>5000</v>
      </c>
      <c r="F160" s="22">
        <v>5000</v>
      </c>
    </row>
    <row r="161" spans="1:6" ht="38.25">
      <c r="A161" s="12" t="s">
        <v>26</v>
      </c>
      <c r="B161" s="12" t="s">
        <v>154</v>
      </c>
      <c r="C161" s="12" t="s">
        <v>155</v>
      </c>
      <c r="D161" s="22">
        <v>15000</v>
      </c>
      <c r="E161" s="22">
        <v>4900</v>
      </c>
      <c r="F161" s="22">
        <v>0</v>
      </c>
    </row>
    <row r="162" spans="1:6" ht="38.25">
      <c r="A162" s="12" t="s">
        <v>27</v>
      </c>
      <c r="B162" s="12" t="s">
        <v>154</v>
      </c>
      <c r="C162" s="12" t="s">
        <v>156</v>
      </c>
      <c r="D162" s="22">
        <v>15000</v>
      </c>
      <c r="E162" s="22">
        <v>4900</v>
      </c>
      <c r="F162" s="22">
        <v>0</v>
      </c>
    </row>
    <row r="163" spans="1:6" ht="38.25">
      <c r="A163" s="12" t="s">
        <v>28</v>
      </c>
      <c r="B163" s="12" t="s">
        <v>154</v>
      </c>
      <c r="C163" s="12" t="s">
        <v>157</v>
      </c>
      <c r="D163" s="22">
        <v>15000</v>
      </c>
      <c r="E163" s="22">
        <v>4900</v>
      </c>
      <c r="F163" s="22">
        <v>0</v>
      </c>
    </row>
    <row r="164" spans="1:6" ht="38.25">
      <c r="A164" s="12" t="s">
        <v>29</v>
      </c>
      <c r="B164" s="12" t="s">
        <v>154</v>
      </c>
      <c r="C164" s="12" t="s">
        <v>158</v>
      </c>
      <c r="D164" s="22">
        <v>15000</v>
      </c>
      <c r="E164" s="22">
        <v>4900</v>
      </c>
      <c r="F164" s="22">
        <v>0</v>
      </c>
    </row>
    <row r="165" spans="1:6">
      <c r="A165" s="12" t="s">
        <v>31</v>
      </c>
      <c r="B165" s="12" t="s">
        <v>159</v>
      </c>
      <c r="C165" s="12" t="s">
        <v>160</v>
      </c>
      <c r="D165" s="22">
        <v>5850</v>
      </c>
      <c r="E165" s="22">
        <v>5000</v>
      </c>
      <c r="F165" s="22">
        <v>5000</v>
      </c>
    </row>
    <row r="166" spans="1:6" ht="25.5">
      <c r="A166" s="12" t="s">
        <v>32</v>
      </c>
      <c r="B166" s="12" t="s">
        <v>137</v>
      </c>
      <c r="C166" s="12" t="s">
        <v>161</v>
      </c>
      <c r="D166" s="22">
        <v>8040</v>
      </c>
      <c r="E166" s="22">
        <v>5000</v>
      </c>
      <c r="F166" s="22">
        <v>5000</v>
      </c>
    </row>
    <row r="167" spans="1:6" ht="25.5">
      <c r="A167" s="12" t="s">
        <v>33</v>
      </c>
      <c r="B167" s="12" t="s">
        <v>25</v>
      </c>
      <c r="C167" s="12" t="s">
        <v>347</v>
      </c>
      <c r="D167" s="22">
        <v>5000</v>
      </c>
      <c r="E167" s="22">
        <v>5000</v>
      </c>
      <c r="F167" s="22">
        <v>5000</v>
      </c>
    </row>
    <row r="168" spans="1:6" ht="25.5">
      <c r="A168" s="12" t="s">
        <v>134</v>
      </c>
      <c r="B168" s="12" t="s">
        <v>162</v>
      </c>
      <c r="C168" s="12" t="s">
        <v>163</v>
      </c>
      <c r="D168" s="22">
        <v>5600</v>
      </c>
      <c r="E168" s="22">
        <v>4900</v>
      </c>
      <c r="F168" s="22">
        <v>4900</v>
      </c>
    </row>
    <row r="169" spans="1:6">
      <c r="A169" s="10"/>
      <c r="B169" s="10"/>
      <c r="C169" s="10" t="s">
        <v>353</v>
      </c>
      <c r="D169" s="21"/>
      <c r="E169" s="21"/>
      <c r="F169" s="21">
        <f>SUM(F150:F168)</f>
        <v>73655</v>
      </c>
    </row>
    <row r="170" spans="1:6" ht="38.25">
      <c r="A170" s="10" t="s">
        <v>83</v>
      </c>
      <c r="B170" s="10" t="s">
        <v>82</v>
      </c>
      <c r="C170" s="10" t="s">
        <v>84</v>
      </c>
      <c r="D170" s="21"/>
      <c r="E170" s="21"/>
      <c r="F170" s="21">
        <v>70000</v>
      </c>
    </row>
    <row r="171" spans="1:6" ht="25.5">
      <c r="A171" s="12" t="s">
        <v>4</v>
      </c>
      <c r="B171" s="12" t="s">
        <v>79</v>
      </c>
      <c r="C171" s="12" t="s">
        <v>136</v>
      </c>
      <c r="D171" s="22">
        <v>7600</v>
      </c>
      <c r="E171" s="22">
        <v>3500</v>
      </c>
      <c r="F171" s="22">
        <v>3500</v>
      </c>
    </row>
    <row r="172" spans="1:6" ht="38.25">
      <c r="A172" s="12" t="s">
        <v>355</v>
      </c>
      <c r="B172" s="12" t="s">
        <v>86</v>
      </c>
      <c r="C172" s="12" t="s">
        <v>85</v>
      </c>
      <c r="D172" s="22">
        <v>9540</v>
      </c>
      <c r="E172" s="22">
        <v>8560</v>
      </c>
      <c r="F172" s="22">
        <v>3500</v>
      </c>
    </row>
    <row r="173" spans="1:6" ht="25.5">
      <c r="A173" s="12" t="s">
        <v>11</v>
      </c>
      <c r="B173" s="12" t="s">
        <v>91</v>
      </c>
      <c r="C173" s="12" t="s">
        <v>92</v>
      </c>
      <c r="D173" s="22">
        <v>6900</v>
      </c>
      <c r="E173" s="22">
        <v>6900</v>
      </c>
      <c r="F173" s="22">
        <v>3500</v>
      </c>
    </row>
    <row r="174" spans="1:6" ht="25.5">
      <c r="A174" s="12" t="s">
        <v>12</v>
      </c>
      <c r="B174" s="12" t="s">
        <v>106</v>
      </c>
      <c r="C174" s="12" t="s">
        <v>107</v>
      </c>
      <c r="D174" s="22">
        <v>3900</v>
      </c>
      <c r="E174" s="22">
        <v>3500</v>
      </c>
      <c r="F174" s="22">
        <v>3500</v>
      </c>
    </row>
    <row r="175" spans="1:6" ht="25.5">
      <c r="A175" s="12" t="s">
        <v>13</v>
      </c>
      <c r="B175" s="12" t="s">
        <v>108</v>
      </c>
      <c r="C175" s="12" t="s">
        <v>109</v>
      </c>
      <c r="D175" s="22">
        <v>6550</v>
      </c>
      <c r="E175" s="22">
        <v>6550</v>
      </c>
      <c r="F175" s="22">
        <v>3500</v>
      </c>
    </row>
    <row r="176" spans="1:6" ht="25.5">
      <c r="A176" s="12" t="s">
        <v>14</v>
      </c>
      <c r="B176" s="12" t="s">
        <v>110</v>
      </c>
      <c r="C176" s="12" t="s">
        <v>111</v>
      </c>
      <c r="D176" s="22">
        <v>9480</v>
      </c>
      <c r="E176" s="22">
        <v>7400</v>
      </c>
      <c r="F176" s="22">
        <v>3500</v>
      </c>
    </row>
    <row r="177" spans="1:6" ht="25.5">
      <c r="A177" s="12" t="s">
        <v>15</v>
      </c>
      <c r="B177" s="12" t="s">
        <v>112</v>
      </c>
      <c r="C177" s="12" t="s">
        <v>113</v>
      </c>
      <c r="D177" s="22">
        <v>14400</v>
      </c>
      <c r="E177" s="22">
        <v>14400</v>
      </c>
      <c r="F177" s="22">
        <v>3500</v>
      </c>
    </row>
    <row r="178" spans="1:6" ht="25.5">
      <c r="A178" s="12" t="s">
        <v>16</v>
      </c>
      <c r="B178" s="12" t="s">
        <v>114</v>
      </c>
      <c r="C178" s="12" t="s">
        <v>115</v>
      </c>
      <c r="D178" s="22">
        <v>10520</v>
      </c>
      <c r="E178" s="22">
        <v>7000</v>
      </c>
      <c r="F178" s="22">
        <v>3500</v>
      </c>
    </row>
    <row r="179" spans="1:6">
      <c r="A179" s="12" t="s">
        <v>17</v>
      </c>
      <c r="B179" s="12" t="s">
        <v>116</v>
      </c>
      <c r="C179" s="12" t="s">
        <v>117</v>
      </c>
      <c r="D179" s="22">
        <v>4200</v>
      </c>
      <c r="E179" s="22">
        <v>3500</v>
      </c>
      <c r="F179" s="22">
        <v>3500</v>
      </c>
    </row>
    <row r="180" spans="1:6">
      <c r="A180" s="12" t="s">
        <v>18</v>
      </c>
      <c r="B180" s="12" t="s">
        <v>118</v>
      </c>
      <c r="C180" s="12" t="s">
        <v>119</v>
      </c>
      <c r="D180" s="22">
        <v>6750</v>
      </c>
      <c r="E180" s="22">
        <v>6750</v>
      </c>
      <c r="F180" s="22">
        <v>3500</v>
      </c>
    </row>
    <row r="181" spans="1:6" ht="25.5">
      <c r="A181" s="12" t="s">
        <v>19</v>
      </c>
      <c r="B181" s="12" t="s">
        <v>120</v>
      </c>
      <c r="C181" s="12" t="s">
        <v>121</v>
      </c>
      <c r="D181" s="22">
        <v>3900</v>
      </c>
      <c r="E181" s="22">
        <v>3500</v>
      </c>
      <c r="F181" s="22">
        <v>3500</v>
      </c>
    </row>
    <row r="182" spans="1:6" ht="25.5">
      <c r="A182" s="12" t="s">
        <v>26</v>
      </c>
      <c r="B182" s="12" t="s">
        <v>122</v>
      </c>
      <c r="C182" s="12" t="s">
        <v>123</v>
      </c>
      <c r="D182" s="22">
        <v>6000</v>
      </c>
      <c r="E182" s="22">
        <v>6000</v>
      </c>
      <c r="F182" s="22">
        <v>3500</v>
      </c>
    </row>
    <row r="183" spans="1:6" ht="25.5">
      <c r="A183" s="12" t="s">
        <v>27</v>
      </c>
      <c r="B183" s="12" t="s">
        <v>124</v>
      </c>
      <c r="C183" s="12" t="s">
        <v>125</v>
      </c>
      <c r="D183" s="22">
        <v>7500</v>
      </c>
      <c r="E183" s="22">
        <v>7000</v>
      </c>
      <c r="F183" s="22">
        <v>3500</v>
      </c>
    </row>
    <row r="184" spans="1:6" ht="25.5">
      <c r="A184" s="12" t="s">
        <v>28</v>
      </c>
      <c r="B184" s="12" t="s">
        <v>127</v>
      </c>
      <c r="C184" s="12" t="s">
        <v>123</v>
      </c>
      <c r="D184" s="22">
        <v>7000</v>
      </c>
      <c r="E184" s="22">
        <v>3500</v>
      </c>
      <c r="F184" s="22">
        <v>3500</v>
      </c>
    </row>
    <row r="185" spans="1:6" ht="25.5">
      <c r="A185" s="12" t="s">
        <v>29</v>
      </c>
      <c r="B185" s="12" t="s">
        <v>128</v>
      </c>
      <c r="C185" s="12" t="s">
        <v>123</v>
      </c>
      <c r="D185" s="22">
        <v>4000</v>
      </c>
      <c r="E185" s="22">
        <v>3500</v>
      </c>
      <c r="F185" s="22">
        <v>3500</v>
      </c>
    </row>
    <row r="186" spans="1:6" ht="25.5">
      <c r="A186" s="12" t="s">
        <v>31</v>
      </c>
      <c r="B186" s="12" t="s">
        <v>129</v>
      </c>
      <c r="C186" s="12" t="s">
        <v>117</v>
      </c>
      <c r="D186" s="22">
        <v>4800</v>
      </c>
      <c r="E186" s="22">
        <v>3500</v>
      </c>
      <c r="F186" s="22">
        <v>3500</v>
      </c>
    </row>
    <row r="187" spans="1:6" ht="25.5">
      <c r="A187" s="12" t="s">
        <v>32</v>
      </c>
      <c r="B187" s="12" t="s">
        <v>131</v>
      </c>
      <c r="C187" s="12" t="s">
        <v>132</v>
      </c>
      <c r="D187" s="22">
        <v>12845</v>
      </c>
      <c r="E187" s="22">
        <v>10038</v>
      </c>
      <c r="F187" s="22">
        <v>3500</v>
      </c>
    </row>
    <row r="188" spans="1:6" ht="25.5">
      <c r="A188" s="12" t="s">
        <v>33</v>
      </c>
      <c r="B188" s="12" t="s">
        <v>133</v>
      </c>
      <c r="C188" s="12" t="s">
        <v>123</v>
      </c>
      <c r="D188" s="22">
        <v>12000</v>
      </c>
      <c r="E188" s="22">
        <v>10000</v>
      </c>
      <c r="F188" s="22">
        <v>3500</v>
      </c>
    </row>
    <row r="189" spans="1:6" ht="25.5">
      <c r="A189" s="12" t="s">
        <v>134</v>
      </c>
      <c r="B189" s="12" t="s">
        <v>130</v>
      </c>
      <c r="C189" s="12" t="s">
        <v>117</v>
      </c>
      <c r="D189" s="22">
        <v>4000</v>
      </c>
      <c r="E189" s="22">
        <v>3500</v>
      </c>
      <c r="F189" s="22">
        <v>3500</v>
      </c>
    </row>
    <row r="190" spans="1:6">
      <c r="A190" s="12" t="s">
        <v>135</v>
      </c>
      <c r="B190" s="12" t="s">
        <v>126</v>
      </c>
      <c r="C190" s="12" t="s">
        <v>140</v>
      </c>
      <c r="D190" s="22">
        <v>26218</v>
      </c>
      <c r="E190" s="22">
        <v>26218</v>
      </c>
      <c r="F190" s="22">
        <v>0</v>
      </c>
    </row>
    <row r="191" spans="1:6" ht="25.5">
      <c r="A191" s="12" t="s">
        <v>273</v>
      </c>
      <c r="B191" s="12" t="s">
        <v>256</v>
      </c>
      <c r="C191" s="12" t="s">
        <v>257</v>
      </c>
      <c r="D191" s="22">
        <v>4300</v>
      </c>
      <c r="E191" s="22">
        <v>3750</v>
      </c>
      <c r="F191" s="22">
        <v>3500</v>
      </c>
    </row>
    <row r="192" spans="1:6">
      <c r="A192" s="10"/>
      <c r="B192" s="10"/>
      <c r="C192" s="10" t="s">
        <v>69</v>
      </c>
      <c r="D192" s="21"/>
      <c r="E192" s="21"/>
      <c r="F192" s="21">
        <f>SUM(F171:F191)</f>
        <v>70000</v>
      </c>
    </row>
    <row r="193" spans="1:6">
      <c r="A193" s="10"/>
      <c r="B193" s="10"/>
      <c r="C193" s="10" t="s">
        <v>70</v>
      </c>
      <c r="D193" s="21"/>
      <c r="E193" s="21"/>
      <c r="F193" s="21">
        <v>1797623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D6" sqref="D6"/>
    </sheetView>
  </sheetViews>
  <sheetFormatPr defaultRowHeight="15"/>
  <sheetData>
    <row r="1" spans="1:1" ht="15.75" thickBot="1">
      <c r="A1" s="2"/>
    </row>
    <row r="2" spans="1:1" ht="15.75" thickBot="1">
      <c r="A2" s="2"/>
    </row>
    <row r="3" spans="1:1" ht="15.75" thickBot="1">
      <c r="A3" s="1"/>
    </row>
    <row r="4" spans="1:1" ht="15.75" thickBot="1">
      <c r="A4" s="2"/>
    </row>
    <row r="5" spans="1:1" ht="15.75" thickBot="1">
      <c r="A5" s="2"/>
    </row>
    <row r="6" spans="1:1" ht="15.75" thickBot="1">
      <c r="A6" s="2"/>
    </row>
    <row r="7" spans="1:1" ht="15.75" thickBot="1">
      <c r="A7" s="2"/>
    </row>
    <row r="8" spans="1:1" ht="15.75" thickBot="1">
      <c r="A8" s="2"/>
    </row>
    <row r="9" spans="1:1" ht="15.75" thickBot="1">
      <c r="A9" s="2"/>
    </row>
    <row r="10" spans="1:1" ht="15.75" thickBot="1">
      <c r="A10" s="2"/>
    </row>
    <row r="11" spans="1:1" ht="15.75" thickBot="1">
      <c r="A11" s="2"/>
    </row>
    <row r="12" spans="1:1" ht="15.75" thickBot="1">
      <c r="A12" s="2"/>
    </row>
    <row r="13" spans="1:1" ht="15.75" thickBot="1">
      <c r="A13" s="2"/>
    </row>
    <row r="14" spans="1:1" ht="15.75" thickBot="1">
      <c r="A14" s="2"/>
    </row>
    <row r="15" spans="1:1" ht="15.75" thickBot="1">
      <c r="A15" s="2"/>
    </row>
    <row r="16" spans="1:1" ht="15.75" thickBot="1">
      <c r="A16" s="2"/>
    </row>
    <row r="17" spans="1:1" ht="15.75" thickBot="1">
      <c r="A17" s="2"/>
    </row>
    <row r="18" spans="1:1" ht="15.75" thickBot="1">
      <c r="A18" s="2"/>
    </row>
    <row r="19" spans="1:1" ht="15.75" thickBot="1">
      <c r="A19" s="2"/>
    </row>
    <row r="20" spans="1:1" ht="15.75" thickBot="1">
      <c r="A20" s="2"/>
    </row>
    <row r="21" spans="1:1" ht="15.75" thickBot="1">
      <c r="A21" s="2"/>
    </row>
    <row r="22" spans="1:1" ht="15.75" thickBot="1">
      <c r="A22" s="2"/>
    </row>
    <row r="23" spans="1:1" ht="15.75" thickBot="1">
      <c r="A23" s="6"/>
    </row>
    <row r="24" spans="1:1">
      <c r="A24" s="24"/>
    </row>
    <row r="25" spans="1:1">
      <c r="A25" s="25"/>
    </row>
    <row r="26" spans="1:1" ht="15.75" thickBot="1">
      <c r="A26" s="26"/>
    </row>
  </sheetData>
  <mergeCells count="1">
    <mergeCell ref="A24:A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3"/>
  <sheetViews>
    <sheetView topLeftCell="A10" workbookViewId="0">
      <selection activeCell="J26" sqref="J26"/>
    </sheetView>
  </sheetViews>
  <sheetFormatPr defaultRowHeight="15"/>
  <sheetData>
    <row r="1" spans="1:7">
      <c r="A1" s="8"/>
      <c r="D1" s="19"/>
      <c r="E1" s="19"/>
      <c r="F1" s="19"/>
    </row>
    <row r="2" spans="1:7">
      <c r="A2" s="8"/>
      <c r="D2" s="19"/>
      <c r="E2" s="19"/>
      <c r="F2" s="3"/>
    </row>
    <row r="3" spans="1:7">
      <c r="A3" s="8"/>
      <c r="D3" s="19"/>
      <c r="E3" s="19"/>
      <c r="F3" s="3"/>
    </row>
    <row r="4" spans="1:7">
      <c r="A4" s="8"/>
      <c r="D4" s="19"/>
      <c r="E4" s="19"/>
      <c r="F4" s="3"/>
    </row>
    <row r="5" spans="1:7">
      <c r="A5" s="8"/>
      <c r="C5" s="4"/>
      <c r="D5" s="19"/>
      <c r="E5" s="19"/>
      <c r="F5" s="19"/>
    </row>
    <row r="6" spans="1:7">
      <c r="A6" s="8"/>
      <c r="C6" s="4"/>
      <c r="D6" s="19"/>
      <c r="E6" s="19"/>
      <c r="F6" s="19"/>
    </row>
    <row r="7" spans="1:7">
      <c r="A7" s="8"/>
      <c r="C7" s="5"/>
      <c r="D7" s="19"/>
      <c r="E7" s="19"/>
      <c r="F7" s="19"/>
    </row>
    <row r="8" spans="1:7">
      <c r="A8" s="9"/>
      <c r="D8" s="19"/>
      <c r="E8" s="19"/>
      <c r="F8" s="19"/>
    </row>
    <row r="9" spans="1:7">
      <c r="A9" s="16"/>
      <c r="B9" s="17"/>
      <c r="C9" s="17"/>
      <c r="D9" s="20"/>
      <c r="E9" s="20"/>
      <c r="F9" s="20"/>
      <c r="G9" s="17"/>
    </row>
    <row r="10" spans="1:7">
      <c r="A10" s="10"/>
      <c r="B10" s="10"/>
      <c r="C10" s="10"/>
      <c r="D10" s="21"/>
      <c r="E10" s="21"/>
      <c r="F10" s="21"/>
      <c r="G10" s="11"/>
    </row>
    <row r="11" spans="1:7">
      <c r="A11" s="12"/>
      <c r="B11" s="12"/>
      <c r="C11" s="12"/>
      <c r="D11" s="22"/>
      <c r="E11" s="22"/>
      <c r="F11" s="22"/>
      <c r="G11" s="13"/>
    </row>
    <row r="12" spans="1:7">
      <c r="A12" s="10"/>
      <c r="B12" s="10"/>
      <c r="C12" s="18"/>
      <c r="D12" s="21"/>
      <c r="E12" s="21"/>
      <c r="F12" s="21"/>
      <c r="G12" s="11"/>
    </row>
    <row r="13" spans="1:7">
      <c r="A13" s="10"/>
      <c r="B13" s="10"/>
      <c r="C13" s="14"/>
      <c r="D13" s="21"/>
      <c r="E13" s="21"/>
      <c r="F13" s="21"/>
      <c r="G13" s="11"/>
    </row>
    <row r="14" spans="1:7">
      <c r="A14" s="12"/>
      <c r="B14" s="12"/>
      <c r="C14" s="15"/>
      <c r="D14" s="22"/>
      <c r="E14" s="22"/>
      <c r="F14" s="22"/>
      <c r="G14" s="13"/>
    </row>
    <row r="15" spans="1:7">
      <c r="A15" s="12"/>
      <c r="B15" s="12"/>
      <c r="C15" s="12"/>
      <c r="D15" s="22"/>
      <c r="E15" s="22"/>
      <c r="F15" s="22"/>
      <c r="G15" s="13"/>
    </row>
    <row r="16" spans="1:7">
      <c r="A16" s="10"/>
      <c r="B16" s="10"/>
      <c r="C16" s="18"/>
      <c r="D16" s="21"/>
      <c r="E16" s="21"/>
      <c r="F16" s="21"/>
      <c r="G16" s="11"/>
    </row>
    <row r="17" spans="1:7">
      <c r="A17" s="10"/>
      <c r="B17" s="10"/>
      <c r="C17" s="10"/>
      <c r="D17" s="21"/>
      <c r="E17" s="21"/>
      <c r="F17" s="21"/>
      <c r="G17" s="11"/>
    </row>
    <row r="18" spans="1:7">
      <c r="A18" s="12"/>
      <c r="B18" s="12"/>
      <c r="C18" s="12"/>
      <c r="D18" s="22"/>
      <c r="E18" s="22"/>
      <c r="F18" s="22"/>
      <c r="G18" s="13"/>
    </row>
    <row r="19" spans="1:7">
      <c r="A19" s="10"/>
      <c r="B19" s="10"/>
      <c r="C19" s="10"/>
      <c r="D19" s="21"/>
      <c r="E19" s="21"/>
      <c r="F19" s="23"/>
      <c r="G19" s="11"/>
    </row>
    <row r="20" spans="1:7">
      <c r="A20" s="10"/>
      <c r="B20" s="10"/>
      <c r="C20" s="10"/>
      <c r="D20" s="21"/>
      <c r="E20" s="21"/>
      <c r="F20" s="21"/>
      <c r="G20" s="11"/>
    </row>
    <row r="21" spans="1:7">
      <c r="A21" s="12"/>
      <c r="B21" s="12"/>
      <c r="C21" s="12"/>
      <c r="D21" s="22"/>
      <c r="E21" s="22"/>
      <c r="F21" s="22"/>
      <c r="G21" s="13"/>
    </row>
    <row r="22" spans="1:7">
      <c r="A22" s="12"/>
      <c r="B22" s="12"/>
      <c r="C22" s="12"/>
      <c r="D22" s="22"/>
      <c r="E22" s="22"/>
      <c r="F22" s="22"/>
      <c r="G22" s="13"/>
    </row>
    <row r="23" spans="1:7">
      <c r="A23" s="12"/>
      <c r="B23" s="12"/>
      <c r="C23" s="12"/>
      <c r="D23" s="22"/>
      <c r="E23" s="22"/>
      <c r="F23" s="22"/>
      <c r="G23" s="13"/>
    </row>
    <row r="24" spans="1:7">
      <c r="A24" s="12"/>
      <c r="B24" s="12"/>
      <c r="C24" s="12"/>
      <c r="D24" s="22"/>
      <c r="E24" s="22"/>
      <c r="F24" s="22"/>
      <c r="G24" s="13"/>
    </row>
    <row r="25" spans="1:7">
      <c r="A25" s="12"/>
      <c r="B25" s="12"/>
      <c r="C25" s="12"/>
      <c r="D25" s="22"/>
      <c r="E25" s="22"/>
      <c r="F25" s="22"/>
      <c r="G25" s="13"/>
    </row>
    <row r="26" spans="1:7">
      <c r="A26" s="12"/>
      <c r="B26" s="12"/>
      <c r="C26" s="12"/>
      <c r="D26" s="22"/>
      <c r="E26" s="22"/>
      <c r="F26" s="22"/>
      <c r="G26" s="13"/>
    </row>
    <row r="27" spans="1:7">
      <c r="A27" s="12"/>
      <c r="B27" s="12"/>
      <c r="C27" s="12"/>
      <c r="D27" s="22"/>
      <c r="E27" s="22"/>
      <c r="F27" s="22"/>
      <c r="G27" s="13"/>
    </row>
    <row r="28" spans="1:7">
      <c r="A28" s="12"/>
      <c r="B28" s="12"/>
      <c r="C28" s="12"/>
      <c r="D28" s="22"/>
      <c r="E28" s="22"/>
      <c r="F28" s="22"/>
      <c r="G28" s="13"/>
    </row>
    <row r="29" spans="1:7">
      <c r="A29" s="12"/>
      <c r="B29" s="12"/>
      <c r="C29" s="12"/>
      <c r="D29" s="22"/>
      <c r="E29" s="22"/>
      <c r="F29" s="22"/>
      <c r="G29" s="13"/>
    </row>
    <row r="30" spans="1:7">
      <c r="A30" s="12"/>
      <c r="B30" s="12"/>
      <c r="C30" s="12"/>
      <c r="D30" s="22"/>
      <c r="E30" s="22"/>
      <c r="F30" s="22"/>
      <c r="G30" s="13"/>
    </row>
    <row r="31" spans="1:7">
      <c r="A31" s="12"/>
      <c r="B31" s="12"/>
      <c r="C31" s="12"/>
      <c r="D31" s="22"/>
      <c r="E31" s="22"/>
      <c r="F31" s="22"/>
      <c r="G31" s="13"/>
    </row>
    <row r="32" spans="1:7">
      <c r="A32" s="12"/>
      <c r="B32" s="12"/>
      <c r="C32" s="12"/>
      <c r="D32" s="22"/>
      <c r="E32" s="22"/>
      <c r="F32" s="22"/>
      <c r="G32" s="13"/>
    </row>
    <row r="33" spans="1:7">
      <c r="A33" s="12"/>
      <c r="B33" s="12"/>
      <c r="C33" s="12"/>
      <c r="D33" s="22"/>
      <c r="E33" s="22"/>
      <c r="F33" s="22"/>
      <c r="G33" s="13"/>
    </row>
    <row r="34" spans="1:7">
      <c r="A34" s="12"/>
      <c r="B34" s="12"/>
      <c r="C34" s="12"/>
      <c r="D34" s="22"/>
      <c r="E34" s="22"/>
      <c r="F34" s="22"/>
      <c r="G34" s="13"/>
    </row>
    <row r="35" spans="1:7">
      <c r="A35" s="12"/>
      <c r="B35" s="12"/>
      <c r="C35" s="12"/>
      <c r="D35" s="22"/>
      <c r="E35" s="22"/>
      <c r="F35" s="22"/>
      <c r="G35" s="13"/>
    </row>
    <row r="36" spans="1:7">
      <c r="A36" s="12"/>
      <c r="B36" s="12"/>
      <c r="C36" s="12"/>
      <c r="D36" s="22"/>
      <c r="E36" s="22"/>
      <c r="F36" s="22"/>
      <c r="G36" s="13"/>
    </row>
    <row r="37" spans="1:7">
      <c r="A37" s="12"/>
      <c r="B37" s="12"/>
      <c r="C37" s="12"/>
      <c r="D37" s="22"/>
      <c r="E37" s="22"/>
      <c r="F37" s="22"/>
      <c r="G37" s="13"/>
    </row>
    <row r="38" spans="1:7">
      <c r="A38" s="12"/>
      <c r="B38" s="12"/>
      <c r="C38" s="12"/>
      <c r="D38" s="22"/>
      <c r="E38" s="22"/>
      <c r="F38" s="22"/>
      <c r="G38" s="13"/>
    </row>
    <row r="39" spans="1:7">
      <c r="A39" s="12"/>
      <c r="B39" s="12"/>
      <c r="C39" s="12"/>
      <c r="D39" s="22"/>
      <c r="E39" s="22"/>
      <c r="F39" s="22"/>
      <c r="G39" s="13"/>
    </row>
    <row r="40" spans="1:7">
      <c r="A40" s="12"/>
      <c r="B40" s="12"/>
      <c r="C40" s="12"/>
      <c r="D40" s="22"/>
      <c r="E40" s="22"/>
      <c r="F40" s="22"/>
      <c r="G40" s="13"/>
    </row>
    <row r="41" spans="1:7">
      <c r="A41" s="10"/>
      <c r="B41" s="10"/>
      <c r="C41" s="10"/>
      <c r="D41" s="21"/>
      <c r="E41" s="21"/>
      <c r="F41" s="21"/>
      <c r="G41" s="11"/>
    </row>
    <row r="42" spans="1:7">
      <c r="A42" s="10"/>
      <c r="B42" s="10"/>
      <c r="C42" s="10"/>
      <c r="D42" s="21"/>
      <c r="E42" s="21"/>
      <c r="F42" s="21"/>
      <c r="G42" s="11"/>
    </row>
    <row r="43" spans="1:7">
      <c r="A43" s="12"/>
      <c r="B43" s="12"/>
      <c r="C43" s="12"/>
      <c r="D43" s="22"/>
      <c r="E43" s="22"/>
      <c r="F43" s="22"/>
      <c r="G43" s="13"/>
    </row>
    <row r="44" spans="1:7">
      <c r="A44" s="12"/>
      <c r="B44" s="12"/>
      <c r="C44" s="12"/>
      <c r="D44" s="22"/>
      <c r="E44" s="22"/>
      <c r="F44" s="22"/>
      <c r="G44" s="13"/>
    </row>
    <row r="45" spans="1:7">
      <c r="A45" s="12"/>
      <c r="B45" s="12"/>
      <c r="C45" s="12"/>
      <c r="D45" s="22"/>
      <c r="E45" s="22"/>
      <c r="F45" s="22"/>
      <c r="G45" s="13"/>
    </row>
    <row r="46" spans="1:7">
      <c r="A46" s="12"/>
      <c r="B46" s="12"/>
      <c r="C46" s="12"/>
      <c r="D46" s="22"/>
      <c r="E46" s="22"/>
      <c r="F46" s="22"/>
      <c r="G46" s="13"/>
    </row>
    <row r="47" spans="1:7">
      <c r="A47" s="12"/>
      <c r="B47" s="12"/>
      <c r="C47" s="12"/>
      <c r="D47" s="22"/>
      <c r="E47" s="22"/>
      <c r="F47" s="22"/>
      <c r="G47" s="13"/>
    </row>
    <row r="48" spans="1:7">
      <c r="A48" s="12"/>
      <c r="B48" s="12"/>
      <c r="C48" s="12"/>
      <c r="D48" s="22"/>
      <c r="E48" s="22"/>
      <c r="F48" s="22"/>
      <c r="G48" s="13"/>
    </row>
    <row r="49" spans="1:7">
      <c r="A49" s="12"/>
      <c r="B49" s="12"/>
      <c r="C49" s="12"/>
      <c r="D49" s="22"/>
      <c r="E49" s="22"/>
      <c r="F49" s="22"/>
      <c r="G49" s="13"/>
    </row>
    <row r="50" spans="1:7">
      <c r="A50" s="12"/>
      <c r="B50" s="12"/>
      <c r="C50" s="12"/>
      <c r="D50" s="22"/>
      <c r="E50" s="22"/>
      <c r="F50" s="22"/>
      <c r="G50" s="13"/>
    </row>
    <row r="51" spans="1:7">
      <c r="A51" s="12"/>
      <c r="B51" s="12"/>
      <c r="C51" s="12"/>
      <c r="D51" s="22"/>
      <c r="E51" s="22"/>
      <c r="F51" s="22"/>
      <c r="G51" s="13"/>
    </row>
    <row r="52" spans="1:7">
      <c r="A52" s="12"/>
      <c r="B52" s="12"/>
      <c r="C52" s="12"/>
      <c r="D52" s="22"/>
      <c r="E52" s="22"/>
      <c r="F52" s="22"/>
      <c r="G52" s="13"/>
    </row>
    <row r="53" spans="1:7">
      <c r="A53" s="12"/>
      <c r="B53" s="12"/>
      <c r="C53" s="12"/>
      <c r="D53" s="22"/>
      <c r="E53" s="22"/>
      <c r="F53" s="22"/>
      <c r="G53" s="13"/>
    </row>
    <row r="54" spans="1:7">
      <c r="A54" s="12"/>
      <c r="B54" s="12"/>
      <c r="C54" s="12"/>
      <c r="D54" s="22"/>
      <c r="E54" s="22"/>
      <c r="F54" s="22"/>
      <c r="G54" s="13"/>
    </row>
    <row r="55" spans="1:7">
      <c r="A55" s="10"/>
      <c r="B55" s="10"/>
      <c r="C55" s="10"/>
      <c r="D55" s="21"/>
      <c r="E55" s="21"/>
      <c r="F55" s="21"/>
      <c r="G55" s="11"/>
    </row>
    <row r="56" spans="1:7">
      <c r="A56" s="10"/>
      <c r="B56" s="10"/>
      <c r="C56" s="10"/>
      <c r="D56" s="21"/>
      <c r="E56" s="21"/>
      <c r="F56" s="21"/>
      <c r="G56" s="11"/>
    </row>
    <row r="57" spans="1:7">
      <c r="A57" s="12"/>
      <c r="B57" s="12"/>
      <c r="C57" s="12"/>
      <c r="D57" s="22"/>
      <c r="E57" s="22"/>
      <c r="F57" s="22"/>
      <c r="G57" s="13"/>
    </row>
    <row r="58" spans="1:7">
      <c r="A58" s="10"/>
      <c r="B58" s="10"/>
      <c r="C58" s="10"/>
      <c r="D58" s="21"/>
      <c r="E58" s="21"/>
      <c r="F58" s="21"/>
      <c r="G58" s="11"/>
    </row>
    <row r="59" spans="1:7">
      <c r="A59" s="10"/>
      <c r="B59" s="10"/>
      <c r="C59" s="10"/>
      <c r="D59" s="21"/>
      <c r="E59" s="21"/>
      <c r="F59" s="21"/>
      <c r="G59" s="11"/>
    </row>
    <row r="60" spans="1:7">
      <c r="A60" s="12"/>
      <c r="B60" s="12"/>
      <c r="C60" s="12"/>
      <c r="D60" s="22"/>
      <c r="E60" s="22"/>
      <c r="F60" s="22"/>
      <c r="G60" s="13"/>
    </row>
    <row r="61" spans="1:7">
      <c r="A61" s="10"/>
      <c r="B61" s="10"/>
      <c r="C61" s="10"/>
      <c r="D61" s="21"/>
      <c r="E61" s="21"/>
      <c r="F61" s="21"/>
      <c r="G61" s="11"/>
    </row>
    <row r="62" spans="1:7">
      <c r="A62" s="10"/>
      <c r="B62" s="10"/>
      <c r="C62" s="10"/>
      <c r="D62" s="21"/>
      <c r="E62" s="21"/>
      <c r="F62" s="21"/>
      <c r="G62" s="11"/>
    </row>
    <row r="63" spans="1:7" s="7" customFormat="1">
      <c r="A63" s="12"/>
      <c r="B63" s="12"/>
      <c r="C63" s="12"/>
      <c r="D63" s="22"/>
      <c r="E63" s="22"/>
      <c r="F63" s="22"/>
      <c r="G63" s="13"/>
    </row>
    <row r="64" spans="1:7" s="7" customFormat="1">
      <c r="A64" s="12"/>
      <c r="B64" s="12"/>
      <c r="C64" s="12"/>
      <c r="D64" s="22"/>
      <c r="E64" s="22"/>
      <c r="F64" s="22"/>
      <c r="G64" s="13"/>
    </row>
    <row r="65" spans="1:7" s="7" customFormat="1">
      <c r="A65" s="12"/>
      <c r="B65" s="12"/>
      <c r="C65" s="12"/>
      <c r="D65" s="22"/>
      <c r="E65" s="22"/>
      <c r="F65" s="22"/>
      <c r="G65" s="13"/>
    </row>
    <row r="66" spans="1:7" s="7" customFormat="1">
      <c r="A66" s="12"/>
      <c r="B66" s="12"/>
      <c r="C66" s="12"/>
      <c r="D66" s="22"/>
      <c r="E66" s="22"/>
      <c r="F66" s="22"/>
      <c r="G66" s="13"/>
    </row>
    <row r="67" spans="1:7" s="7" customFormat="1">
      <c r="A67" s="12"/>
      <c r="B67" s="12"/>
      <c r="C67" s="12"/>
      <c r="D67" s="22"/>
      <c r="E67" s="22"/>
      <c r="F67" s="22"/>
      <c r="G67" s="13"/>
    </row>
    <row r="68" spans="1:7" s="7" customFormat="1">
      <c r="A68" s="12"/>
      <c r="B68" s="12"/>
      <c r="C68" s="12"/>
      <c r="D68" s="22"/>
      <c r="E68" s="22"/>
      <c r="F68" s="22"/>
      <c r="G68" s="13"/>
    </row>
    <row r="69" spans="1:7" s="7" customFormat="1">
      <c r="A69" s="12"/>
      <c r="B69" s="12"/>
      <c r="C69" s="12"/>
      <c r="D69" s="22"/>
      <c r="E69" s="22"/>
      <c r="F69" s="22"/>
      <c r="G69" s="13"/>
    </row>
    <row r="70" spans="1:7" s="7" customFormat="1">
      <c r="A70" s="12"/>
      <c r="B70" s="12"/>
      <c r="C70" s="12"/>
      <c r="D70" s="22"/>
      <c r="E70" s="22"/>
      <c r="F70" s="22"/>
      <c r="G70" s="13"/>
    </row>
    <row r="71" spans="1:7" s="7" customFormat="1">
      <c r="A71" s="12"/>
      <c r="B71" s="12"/>
      <c r="C71" s="12"/>
      <c r="D71" s="22"/>
      <c r="E71" s="22"/>
      <c r="F71" s="22"/>
      <c r="G71" s="13"/>
    </row>
    <row r="72" spans="1:7">
      <c r="A72" s="10"/>
      <c r="B72" s="10"/>
      <c r="C72" s="10"/>
      <c r="D72" s="21"/>
      <c r="E72" s="21"/>
      <c r="F72" s="21"/>
      <c r="G72" s="11"/>
    </row>
    <row r="73" spans="1:7">
      <c r="A73" s="10"/>
      <c r="B73" s="10"/>
      <c r="C73" s="10"/>
      <c r="D73" s="21"/>
      <c r="E73" s="21"/>
      <c r="F73" s="21"/>
      <c r="G73" s="11"/>
    </row>
    <row r="74" spans="1:7">
      <c r="A74" s="12"/>
      <c r="B74" s="12"/>
      <c r="C74" s="12"/>
      <c r="D74" s="22"/>
      <c r="E74" s="22"/>
      <c r="F74" s="22"/>
      <c r="G74" s="13"/>
    </row>
    <row r="75" spans="1:7">
      <c r="A75" s="10"/>
      <c r="B75" s="10"/>
      <c r="C75" s="10"/>
      <c r="D75" s="21"/>
      <c r="E75" s="21"/>
      <c r="F75" s="21"/>
      <c r="G75" s="11"/>
    </row>
    <row r="76" spans="1:7">
      <c r="A76" s="10"/>
      <c r="B76" s="10"/>
      <c r="C76" s="10"/>
      <c r="D76" s="21"/>
      <c r="E76" s="21"/>
      <c r="F76" s="21"/>
      <c r="G76" s="11"/>
    </row>
    <row r="77" spans="1:7" s="7" customFormat="1">
      <c r="A77" s="12"/>
      <c r="B77" s="12"/>
      <c r="C77" s="12"/>
      <c r="D77" s="22"/>
      <c r="E77" s="22"/>
      <c r="F77" s="22"/>
      <c r="G77" s="13"/>
    </row>
    <row r="78" spans="1:7" s="7" customFormat="1">
      <c r="A78" s="12"/>
      <c r="B78" s="12"/>
      <c r="C78" s="12"/>
      <c r="D78" s="22"/>
      <c r="E78" s="22"/>
      <c r="F78" s="22"/>
      <c r="G78" s="13"/>
    </row>
    <row r="79" spans="1:7" s="7" customFormat="1">
      <c r="A79" s="12"/>
      <c r="B79" s="12"/>
      <c r="C79" s="12"/>
      <c r="D79" s="22"/>
      <c r="E79" s="22"/>
      <c r="F79" s="22"/>
      <c r="G79" s="13"/>
    </row>
    <row r="80" spans="1:7" s="7" customFormat="1">
      <c r="A80" s="12"/>
      <c r="B80" s="12"/>
      <c r="C80" s="12"/>
      <c r="D80" s="22"/>
      <c r="E80" s="22"/>
      <c r="F80" s="22"/>
      <c r="G80" s="13"/>
    </row>
    <row r="81" spans="1:7" s="7" customFormat="1">
      <c r="A81" s="12"/>
      <c r="B81" s="12"/>
      <c r="C81" s="12"/>
      <c r="D81" s="22"/>
      <c r="E81" s="22"/>
      <c r="F81" s="22"/>
      <c r="G81" s="13"/>
    </row>
    <row r="82" spans="1:7" s="7" customFormat="1">
      <c r="A82" s="12"/>
      <c r="B82" s="12"/>
      <c r="C82" s="12"/>
      <c r="D82" s="22"/>
      <c r="E82" s="22"/>
      <c r="F82" s="22"/>
      <c r="G82" s="13"/>
    </row>
    <row r="83" spans="1:7">
      <c r="A83" s="12"/>
      <c r="B83" s="12"/>
      <c r="C83" s="12"/>
      <c r="D83" s="22"/>
      <c r="E83" s="22"/>
      <c r="F83" s="22"/>
      <c r="G83" s="13"/>
    </row>
    <row r="84" spans="1:7">
      <c r="A84" s="12"/>
      <c r="B84" s="12"/>
      <c r="C84" s="12"/>
      <c r="D84" s="22"/>
      <c r="E84" s="22"/>
      <c r="F84" s="22"/>
      <c r="G84" s="13"/>
    </row>
    <row r="85" spans="1:7">
      <c r="A85" s="12"/>
      <c r="B85" s="12"/>
      <c r="C85" s="12"/>
      <c r="D85" s="22"/>
      <c r="E85" s="22"/>
      <c r="F85" s="22"/>
      <c r="G85" s="13"/>
    </row>
    <row r="86" spans="1:7">
      <c r="A86" s="12"/>
      <c r="B86" s="12"/>
      <c r="C86" s="12"/>
      <c r="D86" s="22"/>
      <c r="E86" s="22"/>
      <c r="F86" s="22"/>
      <c r="G86" s="13"/>
    </row>
    <row r="87" spans="1:7">
      <c r="A87" s="12"/>
      <c r="B87" s="12"/>
      <c r="C87" s="12"/>
      <c r="D87" s="22"/>
      <c r="E87" s="22"/>
      <c r="F87" s="22"/>
      <c r="G87" s="13"/>
    </row>
    <row r="88" spans="1:7">
      <c r="A88" s="12"/>
      <c r="B88" s="12"/>
      <c r="C88" s="12"/>
      <c r="D88" s="22"/>
      <c r="E88" s="22"/>
      <c r="F88" s="22"/>
      <c r="G88" s="13"/>
    </row>
    <row r="89" spans="1:7">
      <c r="A89" s="12"/>
      <c r="B89" s="12"/>
      <c r="C89" s="12"/>
      <c r="D89" s="22"/>
      <c r="E89" s="22"/>
      <c r="F89" s="22"/>
      <c r="G89" s="13"/>
    </row>
    <row r="90" spans="1:7">
      <c r="A90" s="12"/>
      <c r="B90" s="12"/>
      <c r="C90" s="12"/>
      <c r="D90" s="22"/>
      <c r="E90" s="22"/>
      <c r="F90" s="22"/>
      <c r="G90" s="13"/>
    </row>
    <row r="91" spans="1:7">
      <c r="A91" s="10"/>
      <c r="B91" s="10"/>
      <c r="C91" s="10"/>
      <c r="D91" s="21"/>
      <c r="E91" s="21"/>
      <c r="F91" s="21"/>
      <c r="G91" s="11"/>
    </row>
    <row r="92" spans="1:7">
      <c r="A92" s="10"/>
      <c r="B92" s="10"/>
      <c r="C92" s="10"/>
      <c r="D92" s="21"/>
      <c r="E92" s="21"/>
      <c r="F92" s="21"/>
      <c r="G92" s="11"/>
    </row>
    <row r="93" spans="1:7">
      <c r="A93" s="12"/>
      <c r="B93" s="12"/>
      <c r="C93" s="12"/>
      <c r="D93" s="22"/>
      <c r="E93" s="22"/>
      <c r="F93" s="22"/>
      <c r="G93" s="13"/>
    </row>
    <row r="94" spans="1:7">
      <c r="A94" s="12"/>
      <c r="B94" s="12"/>
      <c r="C94" s="12"/>
      <c r="D94" s="22"/>
      <c r="E94" s="22"/>
      <c r="F94" s="22"/>
      <c r="G94" s="13"/>
    </row>
    <row r="95" spans="1:7">
      <c r="A95" s="10"/>
      <c r="B95" s="10"/>
      <c r="C95" s="10"/>
      <c r="D95" s="21"/>
      <c r="E95" s="21"/>
      <c r="F95" s="21"/>
      <c r="G95" s="11"/>
    </row>
    <row r="96" spans="1:7">
      <c r="A96" s="10"/>
      <c r="B96" s="10"/>
      <c r="C96" s="10"/>
      <c r="D96" s="21"/>
      <c r="E96" s="21"/>
      <c r="F96" s="21"/>
      <c r="G96" s="11"/>
    </row>
    <row r="97" spans="1:7">
      <c r="A97" s="12"/>
      <c r="B97" s="12"/>
      <c r="C97" s="12"/>
      <c r="D97" s="22"/>
      <c r="E97" s="22"/>
      <c r="F97" s="22"/>
      <c r="G97" s="13"/>
    </row>
    <row r="98" spans="1:7">
      <c r="A98" s="12"/>
      <c r="B98" s="12"/>
      <c r="C98" s="12"/>
      <c r="D98" s="22"/>
      <c r="E98" s="22"/>
      <c r="F98" s="22"/>
      <c r="G98" s="13"/>
    </row>
    <row r="99" spans="1:7">
      <c r="A99" s="12"/>
      <c r="B99" s="12"/>
      <c r="C99" s="12"/>
      <c r="D99" s="22"/>
      <c r="E99" s="22"/>
      <c r="F99" s="22"/>
      <c r="G99" s="13"/>
    </row>
    <row r="100" spans="1:7">
      <c r="A100" s="12"/>
      <c r="B100" s="12"/>
      <c r="C100" s="12"/>
      <c r="D100" s="22"/>
      <c r="E100" s="22"/>
      <c r="F100" s="22"/>
      <c r="G100" s="13"/>
    </row>
    <row r="101" spans="1:7">
      <c r="A101" s="12"/>
      <c r="B101" s="12"/>
      <c r="C101" s="12"/>
      <c r="D101" s="22"/>
      <c r="E101" s="22"/>
      <c r="F101" s="22"/>
      <c r="G101" s="13"/>
    </row>
    <row r="102" spans="1:7">
      <c r="A102" s="12"/>
      <c r="B102" s="12"/>
      <c r="C102" s="12"/>
      <c r="D102" s="22"/>
      <c r="E102" s="22"/>
      <c r="F102" s="22"/>
      <c r="G102" s="13"/>
    </row>
    <row r="103" spans="1:7">
      <c r="A103" s="12"/>
      <c r="B103" s="12"/>
      <c r="C103" s="12"/>
      <c r="D103" s="22"/>
      <c r="E103" s="22"/>
      <c r="F103" s="22"/>
      <c r="G103" s="13"/>
    </row>
    <row r="104" spans="1:7">
      <c r="A104" s="12"/>
      <c r="B104" s="12"/>
      <c r="C104" s="12"/>
      <c r="D104" s="22"/>
      <c r="E104" s="22"/>
      <c r="F104" s="22"/>
      <c r="G104" s="13"/>
    </row>
    <row r="105" spans="1:7">
      <c r="A105" s="12"/>
      <c r="B105" s="12"/>
      <c r="C105" s="12"/>
      <c r="D105" s="22"/>
      <c r="E105" s="22"/>
      <c r="F105" s="22"/>
      <c r="G105" s="13"/>
    </row>
    <row r="106" spans="1:7">
      <c r="A106" s="12"/>
      <c r="B106" s="12"/>
      <c r="C106" s="12"/>
      <c r="D106" s="22"/>
      <c r="E106" s="22"/>
      <c r="F106" s="22"/>
      <c r="G106" s="13"/>
    </row>
    <row r="107" spans="1:7">
      <c r="A107" s="12"/>
      <c r="B107" s="12"/>
      <c r="C107" s="12"/>
      <c r="D107" s="22"/>
      <c r="E107" s="22"/>
      <c r="F107" s="22"/>
      <c r="G107" s="13"/>
    </row>
    <row r="108" spans="1:7">
      <c r="A108" s="12"/>
      <c r="B108" s="12"/>
      <c r="C108" s="12"/>
      <c r="D108" s="22"/>
      <c r="E108" s="22"/>
      <c r="F108" s="22"/>
      <c r="G108" s="13"/>
    </row>
    <row r="109" spans="1:7">
      <c r="A109" s="12"/>
      <c r="B109" s="12"/>
      <c r="C109" s="12"/>
      <c r="D109" s="22"/>
      <c r="E109" s="22"/>
      <c r="F109" s="22"/>
      <c r="G109" s="13"/>
    </row>
    <row r="110" spans="1:7">
      <c r="A110" s="12"/>
      <c r="B110" s="12"/>
      <c r="C110" s="12"/>
      <c r="D110" s="22"/>
      <c r="E110" s="22"/>
      <c r="F110" s="22"/>
      <c r="G110" s="13"/>
    </row>
    <row r="111" spans="1:7">
      <c r="A111" s="12"/>
      <c r="B111" s="12"/>
      <c r="C111" s="12"/>
      <c r="D111" s="22"/>
      <c r="E111" s="22"/>
      <c r="F111" s="22"/>
      <c r="G111" s="13"/>
    </row>
    <row r="112" spans="1:7">
      <c r="A112" s="12"/>
      <c r="B112" s="12"/>
      <c r="C112" s="12"/>
      <c r="D112" s="22"/>
      <c r="E112" s="22"/>
      <c r="F112" s="22"/>
      <c r="G112" s="13"/>
    </row>
    <row r="113" spans="1:7">
      <c r="A113" s="12"/>
      <c r="B113" s="12"/>
      <c r="C113" s="12"/>
      <c r="D113" s="22"/>
      <c r="E113" s="22"/>
      <c r="F113" s="22"/>
      <c r="G113" s="13"/>
    </row>
    <row r="114" spans="1:7">
      <c r="A114" s="12"/>
      <c r="B114" s="12"/>
      <c r="C114" s="12"/>
      <c r="D114" s="22"/>
      <c r="E114" s="22"/>
      <c r="F114" s="22"/>
      <c r="G114" s="13"/>
    </row>
    <row r="115" spans="1:7">
      <c r="A115" s="12"/>
      <c r="B115" s="12"/>
      <c r="C115" s="12"/>
      <c r="D115" s="22"/>
      <c r="E115" s="22"/>
      <c r="F115" s="22"/>
      <c r="G115" s="13"/>
    </row>
    <row r="116" spans="1:7">
      <c r="A116" s="12"/>
      <c r="B116" s="12"/>
      <c r="C116" s="12"/>
      <c r="D116" s="22"/>
      <c r="E116" s="22"/>
      <c r="F116" s="22"/>
      <c r="G116" s="13"/>
    </row>
    <row r="117" spans="1:7">
      <c r="A117" s="12"/>
      <c r="B117" s="12"/>
      <c r="C117" s="12"/>
      <c r="D117" s="22"/>
      <c r="E117" s="22"/>
      <c r="F117" s="22"/>
      <c r="G117" s="13"/>
    </row>
    <row r="118" spans="1:7">
      <c r="A118" s="12"/>
      <c r="B118" s="12"/>
      <c r="C118" s="12"/>
      <c r="D118" s="22"/>
      <c r="E118" s="22"/>
      <c r="F118" s="22"/>
      <c r="G118" s="13"/>
    </row>
    <row r="119" spans="1:7">
      <c r="A119" s="12"/>
      <c r="B119" s="12"/>
      <c r="C119" s="12"/>
      <c r="D119" s="22"/>
      <c r="E119" s="22"/>
      <c r="F119" s="22"/>
      <c r="G119" s="13"/>
    </row>
    <row r="120" spans="1:7">
      <c r="A120" s="12"/>
      <c r="B120" s="12"/>
      <c r="C120" s="12"/>
      <c r="D120" s="22"/>
      <c r="E120" s="22"/>
      <c r="F120" s="22"/>
      <c r="G120" s="13"/>
    </row>
    <row r="121" spans="1:7">
      <c r="A121" s="12"/>
      <c r="B121" s="12"/>
      <c r="C121" s="12"/>
      <c r="D121" s="22"/>
      <c r="E121" s="22"/>
      <c r="F121" s="22"/>
      <c r="G121" s="13"/>
    </row>
    <row r="122" spans="1:7">
      <c r="A122" s="12"/>
      <c r="B122" s="12"/>
      <c r="C122" s="12"/>
      <c r="D122" s="22"/>
      <c r="E122" s="22"/>
      <c r="F122" s="22"/>
      <c r="G122" s="13"/>
    </row>
    <row r="123" spans="1:7">
      <c r="A123" s="12"/>
      <c r="B123" s="12"/>
      <c r="C123" s="12"/>
      <c r="D123" s="22"/>
      <c r="E123" s="22"/>
      <c r="F123" s="22"/>
      <c r="G123" s="13"/>
    </row>
    <row r="124" spans="1:7">
      <c r="A124" s="12"/>
      <c r="B124" s="12"/>
      <c r="C124" s="12"/>
      <c r="D124" s="22"/>
      <c r="E124" s="22"/>
      <c r="F124" s="22"/>
      <c r="G124" s="13"/>
    </row>
    <row r="125" spans="1:7">
      <c r="A125" s="12"/>
      <c r="B125" s="12"/>
      <c r="C125" s="12"/>
      <c r="D125" s="22"/>
      <c r="E125" s="22"/>
      <c r="F125" s="22"/>
      <c r="G125" s="13"/>
    </row>
    <row r="126" spans="1:7">
      <c r="A126" s="12"/>
      <c r="B126" s="12"/>
      <c r="C126" s="12"/>
      <c r="D126" s="22"/>
      <c r="E126" s="22"/>
      <c r="F126" s="22"/>
      <c r="G126" s="13"/>
    </row>
    <row r="127" spans="1:7">
      <c r="A127" s="12"/>
      <c r="B127" s="12"/>
      <c r="C127" s="12"/>
      <c r="D127" s="22"/>
      <c r="E127" s="22"/>
      <c r="F127" s="22"/>
      <c r="G127" s="13"/>
    </row>
    <row r="128" spans="1:7">
      <c r="A128" s="12"/>
      <c r="B128" s="12"/>
      <c r="C128" s="12"/>
      <c r="D128" s="22"/>
      <c r="E128" s="22"/>
      <c r="F128" s="22"/>
      <c r="G128" s="13"/>
    </row>
    <row r="129" spans="1:7">
      <c r="A129" s="12"/>
      <c r="B129" s="12"/>
      <c r="C129" s="12"/>
      <c r="D129" s="22"/>
      <c r="E129" s="22"/>
      <c r="F129" s="22"/>
      <c r="G129" s="13"/>
    </row>
    <row r="130" spans="1:7">
      <c r="A130" s="12"/>
      <c r="B130" s="12"/>
      <c r="C130" s="12"/>
      <c r="D130" s="22"/>
      <c r="E130" s="22"/>
      <c r="F130" s="22"/>
      <c r="G130" s="13"/>
    </row>
    <row r="131" spans="1:7">
      <c r="A131" s="12"/>
      <c r="B131" s="12"/>
      <c r="C131" s="12"/>
      <c r="D131" s="22"/>
      <c r="E131" s="22"/>
      <c r="F131" s="22"/>
      <c r="G131" s="13"/>
    </row>
    <row r="132" spans="1:7">
      <c r="A132" s="12"/>
      <c r="B132" s="12"/>
      <c r="C132" s="12"/>
      <c r="D132" s="22"/>
      <c r="E132" s="22"/>
      <c r="F132" s="22"/>
      <c r="G132" s="13"/>
    </row>
    <row r="133" spans="1:7">
      <c r="A133" s="12"/>
      <c r="B133" s="12"/>
      <c r="C133" s="12"/>
      <c r="D133" s="22"/>
      <c r="E133" s="22"/>
      <c r="F133" s="22"/>
      <c r="G133" s="13"/>
    </row>
    <row r="134" spans="1:7">
      <c r="A134" s="12"/>
      <c r="B134" s="12"/>
      <c r="C134" s="12"/>
      <c r="D134" s="22"/>
      <c r="E134" s="22"/>
      <c r="F134" s="22"/>
      <c r="G134" s="13"/>
    </row>
    <row r="135" spans="1:7">
      <c r="A135" s="12"/>
      <c r="B135" s="12"/>
      <c r="C135" s="12"/>
      <c r="D135" s="22"/>
      <c r="E135" s="22"/>
      <c r="F135" s="22"/>
      <c r="G135" s="13"/>
    </row>
    <row r="136" spans="1:7">
      <c r="A136" s="12"/>
      <c r="B136" s="12"/>
      <c r="C136" s="12"/>
      <c r="D136" s="22"/>
      <c r="E136" s="22"/>
      <c r="F136" s="22"/>
      <c r="G136" s="13"/>
    </row>
    <row r="137" spans="1:7">
      <c r="A137" s="12"/>
      <c r="B137" s="12"/>
      <c r="C137" s="12"/>
      <c r="D137" s="22"/>
      <c r="E137" s="22"/>
      <c r="F137" s="22"/>
      <c r="G137" s="13"/>
    </row>
    <row r="138" spans="1:7">
      <c r="A138" s="12"/>
      <c r="B138" s="12"/>
      <c r="C138" s="12"/>
      <c r="D138" s="22"/>
      <c r="E138" s="22"/>
      <c r="F138" s="22"/>
      <c r="G138" s="13"/>
    </row>
    <row r="139" spans="1:7">
      <c r="A139" s="12"/>
      <c r="B139" s="12"/>
      <c r="C139" s="12"/>
      <c r="D139" s="22"/>
      <c r="E139" s="22"/>
      <c r="F139" s="22"/>
      <c r="G139" s="13"/>
    </row>
    <row r="140" spans="1:7">
      <c r="A140" s="12"/>
      <c r="B140" s="12"/>
      <c r="C140" s="12"/>
      <c r="D140" s="22"/>
      <c r="E140" s="22"/>
      <c r="F140" s="22"/>
      <c r="G140" s="13"/>
    </row>
    <row r="141" spans="1:7" ht="40.5" customHeight="1">
      <c r="A141" s="12"/>
      <c r="B141" s="12"/>
      <c r="C141" s="12"/>
      <c r="D141" s="22"/>
      <c r="E141" s="22"/>
      <c r="F141" s="22"/>
      <c r="G141" s="13"/>
    </row>
    <row r="142" spans="1:7">
      <c r="A142" s="12"/>
      <c r="B142" s="12"/>
      <c r="C142" s="12"/>
      <c r="D142" s="22"/>
      <c r="E142" s="22"/>
      <c r="F142" s="22"/>
      <c r="G142" s="13"/>
    </row>
    <row r="143" spans="1:7">
      <c r="A143" s="12"/>
      <c r="B143" s="12"/>
      <c r="C143" s="12"/>
      <c r="D143" s="22"/>
      <c r="E143" s="22"/>
      <c r="F143" s="22"/>
      <c r="G143" s="13"/>
    </row>
    <row r="144" spans="1:7">
      <c r="A144" s="12"/>
      <c r="B144" s="12"/>
      <c r="C144" s="12"/>
      <c r="D144" s="22"/>
      <c r="E144" s="22"/>
      <c r="F144" s="22"/>
      <c r="G144" s="13"/>
    </row>
    <row r="145" spans="1:7">
      <c r="A145" s="12"/>
      <c r="B145" s="12"/>
      <c r="C145" s="12"/>
      <c r="D145" s="22"/>
      <c r="E145" s="22"/>
      <c r="F145" s="22"/>
      <c r="G145" s="13"/>
    </row>
    <row r="146" spans="1:7">
      <c r="A146" s="12"/>
      <c r="B146" s="12"/>
      <c r="C146" s="12"/>
      <c r="D146" s="22"/>
      <c r="E146" s="22"/>
      <c r="F146" s="22"/>
      <c r="G146" s="13"/>
    </row>
    <row r="147" spans="1:7">
      <c r="A147" s="12"/>
      <c r="B147" s="12"/>
      <c r="C147" s="12"/>
      <c r="D147" s="22"/>
      <c r="E147" s="22"/>
      <c r="F147" s="22"/>
      <c r="G147" s="13"/>
    </row>
    <row r="148" spans="1:7">
      <c r="A148" s="10"/>
      <c r="B148" s="10"/>
      <c r="C148" s="10"/>
      <c r="D148" s="21"/>
      <c r="E148" s="21"/>
      <c r="F148" s="21"/>
      <c r="G148" s="11"/>
    </row>
    <row r="149" spans="1:7">
      <c r="A149" s="10"/>
      <c r="B149" s="10"/>
      <c r="C149" s="10"/>
      <c r="D149" s="21"/>
      <c r="E149" s="21"/>
      <c r="F149" s="21"/>
      <c r="G149" s="11"/>
    </row>
    <row r="150" spans="1:7">
      <c r="A150" s="12"/>
      <c r="B150" s="12"/>
      <c r="C150" s="12"/>
      <c r="D150" s="22"/>
      <c r="E150" s="22"/>
      <c r="F150" s="22"/>
      <c r="G150" s="13"/>
    </row>
    <row r="151" spans="1:7">
      <c r="A151" s="12"/>
      <c r="B151" s="12"/>
      <c r="C151" s="12"/>
      <c r="D151" s="22"/>
      <c r="E151" s="22"/>
      <c r="F151" s="22"/>
      <c r="G151" s="13"/>
    </row>
    <row r="152" spans="1:7">
      <c r="A152" s="12"/>
      <c r="B152" s="12"/>
      <c r="C152" s="12"/>
      <c r="D152" s="22"/>
      <c r="E152" s="22"/>
      <c r="F152" s="22"/>
      <c r="G152" s="13"/>
    </row>
    <row r="153" spans="1:7">
      <c r="A153" s="12"/>
      <c r="B153" s="12"/>
      <c r="C153" s="12"/>
      <c r="D153" s="22"/>
      <c r="E153" s="22"/>
      <c r="F153" s="22"/>
      <c r="G153" s="13"/>
    </row>
    <row r="154" spans="1:7">
      <c r="A154" s="12"/>
      <c r="B154" s="12"/>
      <c r="C154" s="12"/>
      <c r="D154" s="22"/>
      <c r="E154" s="22"/>
      <c r="F154" s="22"/>
      <c r="G154" s="13"/>
    </row>
    <row r="155" spans="1:7">
      <c r="A155" s="12"/>
      <c r="B155" s="12"/>
      <c r="C155" s="12"/>
      <c r="D155" s="22"/>
      <c r="E155" s="22"/>
      <c r="F155" s="22"/>
      <c r="G155" s="13"/>
    </row>
    <row r="156" spans="1:7">
      <c r="A156" s="12"/>
      <c r="B156" s="12"/>
      <c r="C156" s="12"/>
      <c r="D156" s="22"/>
      <c r="E156" s="22"/>
      <c r="F156" s="22"/>
      <c r="G156" s="13"/>
    </row>
    <row r="157" spans="1:7">
      <c r="A157" s="12"/>
      <c r="B157" s="12"/>
      <c r="C157" s="12"/>
      <c r="D157" s="22"/>
      <c r="E157" s="22"/>
      <c r="F157" s="22"/>
      <c r="G157" s="13"/>
    </row>
    <row r="158" spans="1:7">
      <c r="A158" s="12"/>
      <c r="B158" s="12"/>
      <c r="C158" s="12"/>
      <c r="D158" s="22"/>
      <c r="E158" s="22"/>
      <c r="F158" s="22"/>
      <c r="G158" s="13"/>
    </row>
    <row r="159" spans="1:7">
      <c r="A159" s="12"/>
      <c r="B159" s="12"/>
      <c r="C159" s="12"/>
      <c r="D159" s="22"/>
      <c r="E159" s="22"/>
      <c r="F159" s="22"/>
      <c r="G159" s="13"/>
    </row>
    <row r="160" spans="1:7">
      <c r="A160" s="12"/>
      <c r="B160" s="12"/>
      <c r="C160" s="12"/>
      <c r="D160" s="22"/>
      <c r="E160" s="22"/>
      <c r="F160" s="22"/>
      <c r="G160" s="13"/>
    </row>
    <row r="161" spans="1:7">
      <c r="A161" s="12"/>
      <c r="B161" s="12"/>
      <c r="C161" s="12"/>
      <c r="D161" s="22"/>
      <c r="E161" s="22"/>
      <c r="F161" s="22"/>
      <c r="G161" s="13"/>
    </row>
    <row r="162" spans="1:7">
      <c r="A162" s="12"/>
      <c r="B162" s="12"/>
      <c r="C162" s="12"/>
      <c r="D162" s="22"/>
      <c r="E162" s="22"/>
      <c r="F162" s="22"/>
      <c r="G162" s="13"/>
    </row>
    <row r="163" spans="1:7">
      <c r="A163" s="12"/>
      <c r="B163" s="12"/>
      <c r="C163" s="12"/>
      <c r="D163" s="22"/>
      <c r="E163" s="22"/>
      <c r="F163" s="22"/>
      <c r="G163" s="13"/>
    </row>
    <row r="164" spans="1:7">
      <c r="A164" s="12"/>
      <c r="B164" s="12"/>
      <c r="C164" s="12"/>
      <c r="D164" s="22"/>
      <c r="E164" s="22"/>
      <c r="F164" s="22"/>
      <c r="G164" s="13"/>
    </row>
    <row r="165" spans="1:7">
      <c r="A165" s="12"/>
      <c r="B165" s="12"/>
      <c r="C165" s="12"/>
      <c r="D165" s="22"/>
      <c r="E165" s="22"/>
      <c r="F165" s="22"/>
      <c r="G165" s="13"/>
    </row>
    <row r="166" spans="1:7">
      <c r="A166" s="12"/>
      <c r="B166" s="12"/>
      <c r="C166" s="12"/>
      <c r="D166" s="22"/>
      <c r="E166" s="22"/>
      <c r="F166" s="22"/>
      <c r="G166" s="13"/>
    </row>
    <row r="167" spans="1:7">
      <c r="A167" s="12"/>
      <c r="B167" s="12"/>
      <c r="C167" s="12"/>
      <c r="D167" s="22"/>
      <c r="E167" s="22"/>
      <c r="F167" s="22"/>
      <c r="G167" s="13"/>
    </row>
    <row r="168" spans="1:7">
      <c r="A168" s="12"/>
      <c r="B168" s="12"/>
      <c r="C168" s="12"/>
      <c r="D168" s="22"/>
      <c r="E168" s="22"/>
      <c r="F168" s="22"/>
      <c r="G168" s="13"/>
    </row>
    <row r="169" spans="1:7">
      <c r="A169" s="10"/>
      <c r="B169" s="10"/>
      <c r="C169" s="10"/>
      <c r="D169" s="21"/>
      <c r="E169" s="21"/>
      <c r="F169" s="21"/>
      <c r="G169" s="11"/>
    </row>
    <row r="170" spans="1:7">
      <c r="A170" s="10"/>
      <c r="B170" s="10"/>
      <c r="C170" s="10"/>
      <c r="D170" s="21"/>
      <c r="E170" s="21"/>
      <c r="F170" s="21"/>
      <c r="G170" s="11"/>
    </row>
    <row r="171" spans="1:7">
      <c r="A171" s="12"/>
      <c r="B171" s="12"/>
      <c r="C171" s="12"/>
      <c r="D171" s="22"/>
      <c r="E171" s="22"/>
      <c r="F171" s="22"/>
      <c r="G171" s="13"/>
    </row>
    <row r="172" spans="1:7">
      <c r="A172" s="12"/>
      <c r="B172" s="12"/>
      <c r="C172" s="12"/>
      <c r="D172" s="22"/>
      <c r="E172" s="22"/>
      <c r="F172" s="22"/>
      <c r="G172" s="13"/>
    </row>
    <row r="173" spans="1:7">
      <c r="A173" s="12"/>
      <c r="B173" s="12"/>
      <c r="C173" s="12"/>
      <c r="D173" s="22"/>
      <c r="E173" s="22"/>
      <c r="F173" s="22"/>
      <c r="G173" s="13"/>
    </row>
    <row r="174" spans="1:7">
      <c r="A174" s="12"/>
      <c r="B174" s="12"/>
      <c r="C174" s="12"/>
      <c r="D174" s="22"/>
      <c r="E174" s="22"/>
      <c r="F174" s="22"/>
      <c r="G174" s="13"/>
    </row>
    <row r="175" spans="1:7">
      <c r="A175" s="12"/>
      <c r="B175" s="12"/>
      <c r="C175" s="12"/>
      <c r="D175" s="22"/>
      <c r="E175" s="22"/>
      <c r="F175" s="22"/>
      <c r="G175" s="13"/>
    </row>
    <row r="176" spans="1:7">
      <c r="A176" s="12"/>
      <c r="B176" s="12"/>
      <c r="C176" s="12"/>
      <c r="D176" s="22"/>
      <c r="E176" s="22"/>
      <c r="F176" s="22"/>
      <c r="G176" s="13"/>
    </row>
    <row r="177" spans="1:7">
      <c r="A177" s="12"/>
      <c r="B177" s="12"/>
      <c r="C177" s="12"/>
      <c r="D177" s="22"/>
      <c r="E177" s="22"/>
      <c r="F177" s="22"/>
      <c r="G177" s="13"/>
    </row>
    <row r="178" spans="1:7">
      <c r="A178" s="12"/>
      <c r="B178" s="12"/>
      <c r="C178" s="12"/>
      <c r="D178" s="22"/>
      <c r="E178" s="22"/>
      <c r="F178" s="22"/>
      <c r="G178" s="13"/>
    </row>
    <row r="179" spans="1:7">
      <c r="A179" s="12"/>
      <c r="B179" s="12"/>
      <c r="C179" s="12"/>
      <c r="D179" s="22"/>
      <c r="E179" s="22"/>
      <c r="F179" s="22"/>
      <c r="G179" s="13"/>
    </row>
    <row r="180" spans="1:7">
      <c r="A180" s="12"/>
      <c r="B180" s="12"/>
      <c r="C180" s="12"/>
      <c r="D180" s="22"/>
      <c r="E180" s="22"/>
      <c r="F180" s="22"/>
      <c r="G180" s="13"/>
    </row>
    <row r="181" spans="1:7">
      <c r="A181" s="12"/>
      <c r="B181" s="12"/>
      <c r="C181" s="12"/>
      <c r="D181" s="22"/>
      <c r="E181" s="22"/>
      <c r="F181" s="22"/>
      <c r="G181" s="13"/>
    </row>
    <row r="182" spans="1:7">
      <c r="A182" s="12"/>
      <c r="B182" s="12"/>
      <c r="C182" s="12"/>
      <c r="D182" s="22"/>
      <c r="E182" s="22"/>
      <c r="F182" s="22"/>
      <c r="G182" s="13"/>
    </row>
    <row r="183" spans="1:7">
      <c r="A183" s="12"/>
      <c r="B183" s="12"/>
      <c r="C183" s="12"/>
      <c r="D183" s="22"/>
      <c r="E183" s="22"/>
      <c r="F183" s="22"/>
      <c r="G183" s="13"/>
    </row>
    <row r="184" spans="1:7">
      <c r="A184" s="12"/>
      <c r="B184" s="12"/>
      <c r="C184" s="12"/>
      <c r="D184" s="22"/>
      <c r="E184" s="22"/>
      <c r="F184" s="22"/>
      <c r="G184" s="13"/>
    </row>
    <row r="185" spans="1:7">
      <c r="A185" s="12"/>
      <c r="B185" s="12"/>
      <c r="C185" s="12"/>
      <c r="D185" s="22"/>
      <c r="E185" s="22"/>
      <c r="F185" s="22"/>
      <c r="G185" s="13"/>
    </row>
    <row r="186" spans="1:7">
      <c r="A186" s="12"/>
      <c r="B186" s="12"/>
      <c r="C186" s="12"/>
      <c r="D186" s="22"/>
      <c r="E186" s="22"/>
      <c r="F186" s="22"/>
      <c r="G186" s="13"/>
    </row>
    <row r="187" spans="1:7">
      <c r="A187" s="12"/>
      <c r="B187" s="12"/>
      <c r="C187" s="12"/>
      <c r="D187" s="22"/>
      <c r="E187" s="22"/>
      <c r="F187" s="22"/>
      <c r="G187" s="13"/>
    </row>
    <row r="188" spans="1:7">
      <c r="A188" s="12"/>
      <c r="B188" s="12"/>
      <c r="C188" s="12"/>
      <c r="D188" s="22"/>
      <c r="E188" s="22"/>
      <c r="F188" s="22"/>
      <c r="G188" s="13"/>
    </row>
    <row r="189" spans="1:7">
      <c r="A189" s="12"/>
      <c r="B189" s="12"/>
      <c r="C189" s="12"/>
      <c r="D189" s="22"/>
      <c r="E189" s="22"/>
      <c r="F189" s="22"/>
      <c r="G189" s="13"/>
    </row>
    <row r="190" spans="1:7">
      <c r="A190" s="12"/>
      <c r="B190" s="12"/>
      <c r="C190" s="12"/>
      <c r="D190" s="22"/>
      <c r="E190" s="22"/>
      <c r="F190" s="22"/>
      <c r="G190" s="13"/>
    </row>
    <row r="191" spans="1:7">
      <c r="A191" s="12"/>
      <c r="B191" s="12"/>
      <c r="C191" s="12"/>
      <c r="D191" s="22"/>
      <c r="E191" s="22"/>
      <c r="F191" s="22"/>
      <c r="G191" s="13"/>
    </row>
    <row r="192" spans="1:7">
      <c r="A192" s="10"/>
      <c r="B192" s="10"/>
      <c r="C192" s="10"/>
      <c r="D192" s="21"/>
      <c r="E192" s="21"/>
      <c r="F192" s="21"/>
      <c r="G192" s="11"/>
    </row>
    <row r="193" spans="1:7">
      <c r="A193" s="10"/>
      <c r="B193" s="10"/>
      <c r="C193" s="10"/>
      <c r="D193" s="21"/>
      <c r="E193" s="21"/>
      <c r="F193" s="21"/>
      <c r="G193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2017-03-13T11:06:17Z</dcterms:modified>
</cp:coreProperties>
</file>